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3293188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3293188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3293188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3293188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3293188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3293188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3293188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3293188"/>
  </connection>
  <connection id="9" keepAlive="1" name="FIDO_HD.deals" type="5" refreshedVersion="4" saveData="1">
    <dbPr connection="Provider=OraOLEDB.Oracle.1;Password=;User ID=;Data Source=FIDO_HD.WORLD" command="select * from risk.risk_viw_deal_passport t where t.deal_b2_id=3293188"/>
  </connection>
  <connection id="10" keepAlive="1" name="FIDO_HD.guar1" type="5" refreshedVersion="4" saveData="1">
    <dbPr connection="Provider=OraOLEDB.Oracle.1;Password=;User ID=;Data Source=FIDO_HD.WORLD" command="select * from(_x000a_select rownum nb, t.* _x000a_from risk.risk_viw_guar_passport t where t.DEAL_B2_ID=3293188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3293188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3293188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3293188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3293188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3293188"/>
  </connection>
  <connection id="16" keepAlive="1" name="FIDO_HD.log" type="5" refreshedVersion="0" new="1" saveData="1">
    <dbPr connection="Provider=OraOLEDB.Oracle.1;Password=;User ID=;Data Source=FIDO_HD.WORLD" command="insert into risk.risk_passport_request_log(deal_b2_id, user_login) values(3293188,'amatvienko')"/>
  </connection>
</connections>
</file>

<file path=xl/sharedStrings.xml><?xml version="1.0" encoding="utf-8"?>
<sst xmlns="http://schemas.openxmlformats.org/spreadsheetml/2006/main" count="511" uniqueCount="245">
  <si>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</si>
  <si>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</si>
  <si>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</si>
  <si>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</si>
  <si>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</si>
  <si>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</si>
  <si>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</si>
  <si>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</si>
  <si>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</si>
  <si>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</si>
  <si>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</si>
  <si>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</si>
  <si>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</si>
  <si>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</si>
  <si>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</si>
  <si>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</si>
  <si>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</si>
  <si>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</si>
  <si>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</si>
  <si>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</si>
  <si>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</si>
  <si>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</si>
  <si>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</si>
  <si>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</si>
  <si>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</si>
  <si>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</si>
  <si>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</si>
  <si>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</si>
  <si>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</si>
  <si>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</si>
  <si>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</si>
  <si>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</si>
  <si>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</si>
  <si>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</si>
  <si>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</si>
  <si>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</si>
  <si>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</si>
  <si>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</si>
  <si>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</si>
  <si>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</si>
  <si>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</si>
  <si>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</si>
  <si>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</si>
  <si>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</si>
  <si>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</si>
  <si>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</si>
  <si>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</si>
  <si>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</si>
  <si>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</si>
  <si>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</si>
  <si>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</si>
  <si>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</si>
  <si>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</si>
  <si>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</si>
  <si>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</si>
  <si>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</si>
  <si>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</si>
  <si>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</si>
  <si>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</si>
  <si>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</si>
  <si>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</si>
  <si>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</si>
  <si>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</si>
  <si>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</si>
  <si>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</si>
  <si>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</si>
  <si>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</si>
  <si>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</si>
  <si>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</si>
  <si>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</si>
  <si>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</si>
  <si>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</si>
  <si>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</si>
  <si>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</si>
  <si>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</si>
  <si>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</si>
  <si>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</si>
  <si>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</si>
  <si>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</si>
  <si>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</si>
  <si>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</si>
  <si>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</si>
  <si>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</si>
  <si>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</si>
  <si>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</si>
  <si>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</si>
  <si>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</si>
  <si>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</si>
  <si>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</si>
  <si>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</si>
  <si>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</si>
  <si>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</si>
  <si>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</si>
  <si>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</si>
  <si>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</si>
  <si>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</si>
  <si>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</si>
  <si>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</si>
  <si>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</si>
  <si>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</si>
  <si>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</si>
  <si>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</si>
  <si>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</si>
  <si>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</si>
  <si>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</si>
  <si>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</si>
  <si>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</si>
  <si>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</si>
  <si>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</si>
  <si>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</si>
  <si>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</si>
  <si>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</si>
  <si>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</si>
  <si>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</si>
  <si>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</si>
  <si>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</si>
  <si>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</si>
  <si>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</si>
  <si>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</si>
  <si>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</si>
  <si>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</si>
  <si>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</si>
  <si>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</si>
  <si>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</si>
  <si>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</si>
  <si>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</si>
  <si>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</si>
  <si>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</si>
  <si>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</si>
  <si>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</si>
  <si>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</si>
  <si>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</si>
  <si>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</si>
  <si>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</si>
  <si>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</si>
  <si>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</si>
  <si>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</si>
  <si>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</si>
  <si>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</si>
  <si>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</si>
  <si>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</si>
  <si>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</si>
  <si>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</si>
  <si>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</si>
  <si>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</si>
  <si>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</si>
  <si>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</si>
  <si>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</si>
  <si>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</si>
  <si>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</si>
  <si>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</si>
  <si>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</si>
  <si>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</si>
  <si>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</si>
  <si>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</si>
  <si>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</si>
  <si>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</si>
  <si>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</si>
  <si>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</si>
  <si>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</si>
  <si>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</si>
  <si>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</si>
  <si>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</si>
  <si>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</si>
  <si>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</si>
  <si>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</si>
  <si>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</si>
  <si>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</si>
  <si>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</si>
  <si>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</si>
  <si>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</si>
  <si>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</si>
  <si>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</si>
  <si>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</si>
  <si>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</si>
  <si>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</si>
  <si>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</si>
  <si>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</si>
  <si>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</si>
  <si>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</si>
  <si>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</si>
  <si>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</si>
  <si>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</si>
  <si>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</si>
  <si>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</si>
  <si>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</si>
  <si>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</si>
  <si>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</si>
  <si>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</si>
  <si>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</si>
  <si>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</si>
  <si>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</si>
  <si>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</si>
  <si>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</si>
  <si>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</si>
  <si>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</si>
  <si>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</si>
  <si>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</si>
  <si>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</si>
  <si>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</si>
  <si>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Інше</t>
  </si>
  <si>
    <t>Нерухоме майно, що належить до житлового фонду</t>
  </si>
  <si>
    <t>Заставний</t>
  </si>
  <si>
    <t>Іпотека</t>
  </si>
  <si>
    <t>так</t>
  </si>
  <si>
    <t>.014/3728/74/04577</t>
  </si>
  <si>
    <t>Квартира; Херсонська обл., Білозерський р-н, с. Садове, вул. Харченко, буд. 1А (49,1 кв.м.)</t>
  </si>
  <si>
    <t>.014/3728/74/04577_3296244</t>
  </si>
  <si>
    <t>ні</t>
  </si>
  <si>
    <t>Херсонська область</t>
  </si>
  <si>
    <t>Мороз Світлана  Костянтинівна</t>
  </si>
  <si>
    <t>2390405760</t>
  </si>
  <si>
    <t>Херсонська обл.,,ХЕРСОН,28 Армії,5,,73</t>
  </si>
  <si>
    <t>2017-09-01 00:00:00 | 2017-09-01 00:00:00 | 2017-09-01 00:00:00</t>
  </si>
  <si>
    <t>9058381 | 9058381 | 9058381</t>
  </si>
  <si>
    <t>.014/3728/74/04577 | .014/3728/74/04577 | .014/3728/74/04577</t>
  </si>
  <si>
    <t>9066050 | 9066050 | 9066050</t>
  </si>
  <si>
    <t>3296244 | 3296244 | 3296244</t>
  </si>
  <si>
    <t>3296244: 10.09.2024 | 3296244: Н/Д | 3296244: Н/Д</t>
  </si>
  <si>
    <t>3296244: Справа у виконавчій службі | 3296244: Справа у виконавчій службі | 3296244: Справа у виконавчій службі</t>
  </si>
  <si>
    <t>3296244: рішення вступило в законну силу | 3296244: рішення вступило в законну силу | 3296244: рішення вступило в законну силу</t>
  </si>
  <si>
    <t>3296244: Н/Д | 3296244: низький | 3296244: низький</t>
  </si>
  <si>
    <t>3296244: - | 3296244: ні | 3296244: ні</t>
  </si>
  <si>
    <t>3296244: боржник не контактний | 3296244: боржник не контактний | 3296244: боржник не контактний</t>
  </si>
  <si>
    <t>3296244: так | 3296244: так | 3296244: так</t>
  </si>
  <si>
    <t>3296244: відсутня | 3296244: відсутня | 3296244: відсутня</t>
  </si>
  <si>
    <t>.014/3728/74/04577_3296244 | .014/3728/74/04577_3296244 | .014/3728/74/04577_3296244</t>
  </si>
  <si>
    <t/>
  </si>
  <si>
    <t>Так</t>
  </si>
  <si>
    <t>Журнал торгів</t>
  </si>
  <si>
    <t>№</t>
  </si>
  <si>
    <t>Дата проведення</t>
  </si>
  <si>
    <t>Торгуюча організація</t>
  </si>
  <si>
    <t>Початкова вартість, грн</t>
  </si>
  <si>
    <t>Ціна продажу, грн</t>
  </si>
  <si>
    <t>Коментар</t>
  </si>
  <si>
    <t>014/3728/74/04577</t>
  </si>
  <si>
    <t>придбання квартири</t>
  </si>
  <si>
    <t>фінансова</t>
  </si>
  <si>
    <t>виконавчий документ передано до ДВС</t>
  </si>
  <si>
    <t>квартира</t>
  </si>
  <si>
    <t>б/н</t>
  </si>
  <si>
    <t>2 к. Квартира; Херсонська обл., Білозерський р-н, с. Садове, вул. Харченко,  (площа 49,1 кв.м.)</t>
  </si>
  <si>
    <t xml:space="preserve">Проведено реструктуризацію шляхом зміни валюти кредитування з доларів США на гривню.                                                                                                                                                                                                                                           </t>
  </si>
  <si>
    <t>Детальну інформацію буде надано після підписання договору про нерозголошення конфіденційної інформації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</si>
</sst>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Ні</v>
      </c>
    </row>
    <row r="4" spans="1:2" x14ac:dyDescent="0.25">
      <c r="A4" s="30" t="s">
        <v>18</v>
      </c>
      <c r="B4" s="48">
        <f>coll1!$D$2</f>
        <v>3296244</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Херсонська обл., Білозерський р-н, с. Садове, вул. Харченко, буд. 1А (49,1 кв.м.)</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t="str">
        <f>IF(coll1!$G$2="","",coll1!$G$2)</f>
        <v/>
      </c>
    </row>
    <row r="18" spans="1:2" x14ac:dyDescent="0.25">
      <c r="A18" s="30" t="s">
        <v>29</v>
      </c>
      <c r="B18" s="35">
        <f>IF(coll1!$H$2="","",coll1!$H$2)</f>
        <v>42360</v>
      </c>
    </row>
    <row r="19" spans="1:2" ht="15.75" thickBot="1" x14ac:dyDescent="0.3">
      <c r="A19" s="45" t="s">
        <v>38</v>
      </c>
      <c r="B19" s="43">
        <f>coll1!$I$2</f>
        <v>70168.31</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E33" sqref="E33"/>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5" t="s">
        <v>67</v>
      </c>
      <c r="B1" s="96"/>
      <c r="C1" s="96"/>
      <c r="D1" s="96"/>
      <c r="E1" s="96"/>
      <c r="F1" s="96"/>
      <c r="G1" s="96"/>
      <c r="H1" s="96"/>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9" t="s">
        <v>0</v>
      </c>
      <c r="B5" s="90"/>
      <c r="D5" s="89" t="s">
        <v>125</v>
      </c>
      <c r="E5" s="90"/>
      <c r="G5" s="97" t="s">
        <v>78</v>
      </c>
      <c r="H5" s="98"/>
    </row>
    <row r="6" spans="1:8" ht="23.25" thickBot="1" x14ac:dyDescent="0.3">
      <c r="A6" s="24" t="s">
        <v>1</v>
      </c>
      <c r="B6" s="49" t="s">
        <v>197</v>
      </c>
      <c r="D6" s="29" t="s">
        <v>17</v>
      </c>
      <c r="E6" s="49" t="s">
        <v>228</v>
      </c>
      <c r="G6" s="8" t="s">
        <v>39</v>
      </c>
      <c r="H6" s="49" t="s">
        <v>239</v>
      </c>
    </row>
    <row r="7" spans="1:8" ht="19.5" customHeight="1" thickBot="1" x14ac:dyDescent="0.3">
      <c r="A7" s="25" t="s">
        <v>2</v>
      </c>
      <c r="B7" s="49" t="s">
        <v>198</v>
      </c>
      <c r="D7" s="113" t="s">
        <v>62</v>
      </c>
      <c r="E7" s="111" t="s">
        <v>196</v>
      </c>
      <c r="G7" s="99" t="s">
        <v>69</v>
      </c>
      <c r="H7" s="100"/>
    </row>
    <row r="8" spans="1:8" ht="18" customHeight="1" thickBot="1" x14ac:dyDescent="0.3">
      <c r="A8" s="25" t="s">
        <v>3</v>
      </c>
      <c r="B8" s="49" t="s">
        <v>236</v>
      </c>
      <c r="D8" s="114"/>
      <c r="E8" s="112"/>
      <c r="G8" s="101" t="s">
        <v>244</v>
      </c>
      <c r="H8" s="102"/>
    </row>
    <row r="9" spans="1:8" ht="13.5" customHeight="1" thickBot="1" x14ac:dyDescent="0.3">
      <c r="A9" s="25" t="s">
        <v>4</v>
      </c>
      <c r="B9" s="46">
        <v>39338</v>
      </c>
      <c r="D9" s="30" t="s">
        <v>18</v>
      </c>
      <c r="E9" s="49" t="s">
        <v>241</v>
      </c>
      <c r="G9" s="103"/>
      <c r="H9" s="104"/>
    </row>
    <row r="10" spans="1:8" ht="17.25" customHeight="1" thickBot="1" x14ac:dyDescent="0.3">
      <c r="A10" s="25" t="s">
        <v>5</v>
      </c>
      <c r="B10" s="46">
        <v>44451</v>
      </c>
      <c r="D10" s="8" t="s">
        <v>36</v>
      </c>
      <c r="E10" s="49" t="s">
        <v>240</v>
      </c>
      <c r="G10" s="103"/>
      <c r="H10" s="104"/>
    </row>
    <row r="11" spans="1:8" ht="15" customHeight="1" thickBot="1" x14ac:dyDescent="0.3">
      <c r="A11" s="25" t="s">
        <v>6</v>
      </c>
      <c r="B11" s="49">
        <v>980</v>
      </c>
      <c r="D11" s="109" t="s">
        <v>68</v>
      </c>
      <c r="E11" s="110"/>
      <c r="G11" s="103"/>
      <c r="H11" s="104"/>
    </row>
    <row r="12" spans="1:8" ht="18" customHeight="1" thickBot="1" x14ac:dyDescent="0.3">
      <c r="A12" s="25" t="s">
        <v>31</v>
      </c>
      <c r="B12" s="49">
        <v>20000</v>
      </c>
      <c r="D12" s="101" t="s">
        <v>242</v>
      </c>
      <c r="E12" s="115"/>
      <c r="G12" s="103"/>
      <c r="H12" s="104"/>
    </row>
    <row r="13" spans="1:8" ht="14.25" customHeight="1" thickBot="1" x14ac:dyDescent="0.3">
      <c r="A13" s="25" t="s">
        <v>8</v>
      </c>
      <c r="B13" s="49">
        <v>12.5</v>
      </c>
      <c r="D13" s="116"/>
      <c r="E13" s="117"/>
      <c r="G13" s="103"/>
      <c r="H13" s="104"/>
    </row>
    <row r="14" spans="1:8" ht="13.5" customHeight="1" thickBot="1" x14ac:dyDescent="0.3">
      <c r="A14" s="25" t="s">
        <v>10</v>
      </c>
      <c r="B14" s="49" t="s">
        <v>227</v>
      </c>
      <c r="D14" s="116"/>
      <c r="E14" s="117"/>
      <c r="G14" s="103"/>
      <c r="H14" s="104"/>
    </row>
    <row r="15" spans="1:8" ht="15" customHeight="1" thickBot="1" x14ac:dyDescent="0.3">
      <c r="A15" s="25" t="s">
        <v>11</v>
      </c>
      <c r="B15" s="49" t="s">
        <v>202</v>
      </c>
      <c r="D15" s="116"/>
      <c r="E15" s="117"/>
      <c r="G15" s="103"/>
      <c r="H15" s="104"/>
    </row>
    <row r="16" spans="1:8" ht="14.25" customHeight="1" thickBot="1" x14ac:dyDescent="0.3">
      <c r="A16" s="25" t="s">
        <v>12</v>
      </c>
      <c r="B16" s="49" t="s">
        <v>237</v>
      </c>
      <c r="D16" s="118"/>
      <c r="E16" s="119"/>
      <c r="G16" s="103"/>
      <c r="H16" s="104"/>
    </row>
    <row r="17" spans="1:8" ht="15" customHeight="1" thickBot="1" x14ac:dyDescent="0.3">
      <c r="A17" s="25" t="s">
        <v>13</v>
      </c>
      <c r="B17" s="49" t="s">
        <v>209</v>
      </c>
      <c r="D17" s="29" t="s">
        <v>19</v>
      </c>
      <c r="E17" s="49" t="s">
        <v>208</v>
      </c>
      <c r="G17" s="103"/>
      <c r="H17" s="104"/>
    </row>
    <row r="18" spans="1:8" ht="11.25" customHeight="1" thickBot="1" x14ac:dyDescent="0.3">
      <c r="A18" s="4" t="s">
        <v>30</v>
      </c>
      <c r="B18" s="49" t="s">
        <v>200</v>
      </c>
      <c r="D18" s="31" t="s">
        <v>21</v>
      </c>
      <c r="E18" s="49">
        <v>129879</v>
      </c>
      <c r="G18" s="103"/>
      <c r="H18" s="104"/>
    </row>
    <row r="19" spans="1:8" ht="10.9" customHeight="1" thickBot="1" x14ac:dyDescent="0.3">
      <c r="G19" s="103"/>
      <c r="H19" s="104"/>
    </row>
    <row r="20" spans="1:8" ht="12.6" customHeight="1" thickBot="1" x14ac:dyDescent="0.3">
      <c r="A20" s="107" t="s">
        <v>26</v>
      </c>
      <c r="B20" s="108"/>
      <c r="D20" s="89" t="s">
        <v>126</v>
      </c>
      <c r="E20" s="90"/>
      <c r="G20" s="103"/>
      <c r="H20" s="104"/>
    </row>
    <row r="21" spans="1:8" ht="34.5" thickBot="1" x14ac:dyDescent="0.3">
      <c r="A21" s="27" t="s">
        <v>56</v>
      </c>
      <c r="B21" s="49">
        <v>493224.6</v>
      </c>
      <c r="D21" s="32" t="s">
        <v>7</v>
      </c>
      <c r="E21" s="49" t="s">
        <v>228</v>
      </c>
      <c r="G21" s="103"/>
      <c r="H21" s="104"/>
    </row>
    <row r="22" spans="1:8" ht="23.25" thickBot="1" x14ac:dyDescent="0.3">
      <c r="A22" s="26" t="s">
        <v>40</v>
      </c>
      <c r="B22" s="49">
        <v>458994.16</v>
      </c>
      <c r="D22" s="33" t="s">
        <v>9</v>
      </c>
      <c r="E22" s="49" t="s">
        <v>238</v>
      </c>
      <c r="G22" s="105"/>
      <c r="H22" s="106"/>
    </row>
    <row r="23" spans="1:8" ht="12" thickBot="1" x14ac:dyDescent="0.3">
      <c r="A23" s="26" t="s">
        <v>15</v>
      </c>
      <c r="B23" s="49">
        <v>34230.44</v>
      </c>
      <c r="G23" s="86"/>
      <c r="H23" s="86"/>
    </row>
    <row r="24" spans="1:8" ht="14.45" customHeight="1" thickBot="1" x14ac:dyDescent="0.3">
      <c r="A24" s="26" t="s">
        <v>16</v>
      </c>
      <c r="B24" s="49">
        <v>0</v>
      </c>
      <c r="D24" s="89" t="s">
        <v>76</v>
      </c>
      <c r="E24" s="90"/>
      <c r="G24" s="87" t="s">
        <v>85</v>
      </c>
      <c r="H24" s="88"/>
    </row>
    <row r="25" spans="1:8" ht="14.45" customHeight="1" thickBot="1" x14ac:dyDescent="0.3">
      <c r="A25" s="26" t="s">
        <v>14</v>
      </c>
      <c r="B25" s="49">
        <v>0</v>
      </c>
      <c r="D25" s="34" t="s">
        <v>27</v>
      </c>
      <c r="E25" s="49" t="s">
        <v>208</v>
      </c>
      <c r="G25" s="40" t="s">
        <v>23</v>
      </c>
      <c r="H25" s="49" t="s">
        <v>199</v>
      </c>
    </row>
    <row r="26" spans="1:8" ht="34.5" thickBot="1" x14ac:dyDescent="0.3">
      <c r="A26" s="26" t="s">
        <v>57</v>
      </c>
      <c r="B26" s="49">
        <v>493224.6</v>
      </c>
      <c r="D26" s="91" t="s">
        <v>28</v>
      </c>
      <c r="E26" s="93" t="s">
        <v>243</v>
      </c>
      <c r="G26" s="41" t="s">
        <v>22</v>
      </c>
      <c r="H26" s="46">
        <v>42675</v>
      </c>
    </row>
    <row r="27" spans="1:8" ht="12" customHeight="1" thickBot="1" x14ac:dyDescent="0.3">
      <c r="A27" s="28" t="s">
        <v>24</v>
      </c>
      <c r="B27" s="46">
        <v>42487</v>
      </c>
      <c r="D27" s="92"/>
      <c r="E27" s="94"/>
      <c r="G27" s="42" t="s">
        <v>84</v>
      </c>
      <c r="H27" s="49">
        <v>44960.01</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32" sqref="D32"/>
    </sheetView>
  </sheetViews>
  <sheetFormatPr defaultColWidth="20.85546875" defaultRowHeight="15" x14ac:dyDescent="0.25"/>
  <cols>
    <col min="1" max="1" width="3" bestFit="1" customWidth="1"/>
  </cols>
  <sheetData>
    <row r="1" spans="1:6" ht="15.75" thickBot="1" x14ac:dyDescent="0.3">
      <c r="A1" s="120" t="s">
        <v>229</v>
      </c>
      <c r="B1" s="121"/>
      <c r="C1" s="121"/>
      <c r="D1" s="121"/>
      <c r="E1" s="121"/>
      <c r="F1" s="122"/>
    </row>
    <row r="2" spans="1:6" ht="26.25" thickBot="1" x14ac:dyDescent="0.3">
      <c r="A2" s="60" t="s">
        <v>230</v>
      </c>
      <c r="B2" s="61" t="s">
        <v>231</v>
      </c>
      <c r="C2" s="61" t="s">
        <v>232</v>
      </c>
      <c r="D2" s="62" t="s">
        <v>233</v>
      </c>
      <c r="E2" s="62" t="s">
        <v>234</v>
      </c>
      <c r="F2" s="63" t="s">
        <v>235</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5" t="s">
        <v>70</v>
      </c>
      <c r="B1" s="95"/>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8.42578125" bestFit="1" customWidth="1"/>
    <col min="7" max="8" width="14.28515625" bestFit="1" customWidth="1"/>
    <col min="9" max="9" width="4.28515625" bestFit="1" customWidth="1"/>
    <col min="10" max="10" width="6" bestFit="1" customWidth="1"/>
    <col min="11" max="11" width="5" bestFit="1" customWidth="1"/>
    <col min="12" max="12" width="10.140625" bestFit="1" customWidth="1"/>
    <col min="13" max="13" width="7.85546875" bestFit="1" customWidth="1"/>
    <col min="14" max="14" width="19.28515625" bestFit="1" customWidth="1"/>
    <col min="15" max="15" width="5.42578125" bestFit="1" customWidth="1"/>
    <col min="16" max="16" width="9" bestFit="1" customWidth="1"/>
    <col min="17" max="17" width="10" bestFit="1" customWidth="1"/>
    <col min="18" max="18" width="9" bestFit="1" customWidth="1"/>
    <col min="19" max="22" width="5.28515625" bestFit="1" customWidth="1"/>
    <col min="23" max="23" width="29.85546875" bestFit="1" customWidth="1"/>
    <col min="24" max="24" width="11" bestFit="1" customWidth="1"/>
    <col min="25" max="26" width="37.57031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3293188</v>
      </c>
      <c r="B2">
        <v>9058381</v>
      </c>
      <c r="C2" s="50">
        <v>42979</v>
      </c>
      <c r="D2" t="s">
        <v>197</v>
      </c>
      <c r="E2" t="s">
        <v>198</v>
      </c>
      <c r="F2" t="s">
        <v>205</v>
      </c>
      <c r="G2" s="50">
        <v>39338</v>
      </c>
      <c r="H2" s="50">
        <v>44449</v>
      </c>
      <c r="I2">
        <v>840</v>
      </c>
      <c r="J2">
        <v>20000</v>
      </c>
      <c r="K2">
        <v>12.5</v>
      </c>
      <c r="L2" t="s">
        <v>202</v>
      </c>
      <c r="M2" t="s">
        <v>203</v>
      </c>
      <c r="N2" t="s">
        <v>209</v>
      </c>
      <c r="O2" t="s">
        <v>200</v>
      </c>
      <c r="P2">
        <v>493224.6</v>
      </c>
      <c r="Q2">
        <v>458994.16</v>
      </c>
      <c r="R2">
        <v>34230.44</v>
      </c>
      <c r="S2">
        <v>0</v>
      </c>
      <c r="T2">
        <v>0</v>
      </c>
      <c r="V2">
        <v>487</v>
      </c>
      <c r="W2" t="s">
        <v>210</v>
      </c>
      <c r="X2" t="s">
        <v>211</v>
      </c>
      <c r="Y2" t="s">
        <v>212</v>
      </c>
      <c r="Z2" t="s">
        <v>212</v>
      </c>
      <c r="AA2" t="s">
        <v>204</v>
      </c>
      <c r="AB2" t="s">
        <v>208</v>
      </c>
      <c r="AC2" t="s">
        <v>199</v>
      </c>
      <c r="AD2">
        <v>44960.01</v>
      </c>
      <c r="AE2" s="50">
        <v>42675</v>
      </c>
      <c r="AF2">
        <v>479758.51</v>
      </c>
      <c r="AG2">
        <v>479758.51</v>
      </c>
      <c r="AH2">
        <v>44960.01</v>
      </c>
      <c r="AI2" s="50">
        <v>42675</v>
      </c>
      <c r="AJ2" s="50">
        <v>42487</v>
      </c>
      <c r="AK2">
        <v>3</v>
      </c>
      <c r="AL2">
        <v>0</v>
      </c>
      <c r="AM2">
        <v>9</v>
      </c>
      <c r="AN2">
        <v>10402.700000000001</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81.140625" bestFit="1" customWidth="1"/>
    <col min="7" max="7" width="5.28515625" bestFit="1" customWidth="1"/>
    <col min="8" max="8" width="14.28515625" bestFit="1" customWidth="1"/>
    <col min="9" max="9" width="9" bestFit="1" customWidth="1"/>
    <col min="10" max="10" width="16" bestFit="1" customWidth="1"/>
    <col min="11" max="11" width="19.140625" bestFit="1" customWidth="1"/>
    <col min="12" max="12" width="14.28515625" bestFit="1" customWidth="1"/>
    <col min="13" max="13" width="18.42578125" bestFit="1" customWidth="1"/>
    <col min="14" max="14" width="26.710937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9058381</v>
      </c>
      <c r="B2">
        <v>3293188</v>
      </c>
      <c r="C2" t="s">
        <v>196</v>
      </c>
      <c r="D2">
        <v>3296244</v>
      </c>
      <c r="E2" t="s">
        <v>201</v>
      </c>
      <c r="F2" t="s">
        <v>206</v>
      </c>
      <c r="G2" s="50"/>
      <c r="H2" s="50">
        <v>42360</v>
      </c>
      <c r="I2">
        <v>70168.31</v>
      </c>
      <c r="J2">
        <v>9066050</v>
      </c>
      <c r="K2">
        <v>3296244</v>
      </c>
      <c r="L2" s="50">
        <v>42979</v>
      </c>
      <c r="M2" s="50" t="s">
        <v>205</v>
      </c>
      <c r="N2" s="50" t="s">
        <v>207</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7.7109375" bestFit="1" customWidth="1"/>
    <col min="5" max="6" width="26.28515625" bestFit="1" customWidth="1"/>
    <col min="7" max="7" width="46.28515625" bestFit="1" customWidth="1"/>
    <col min="8" max="9" width="81.140625" bestFit="1" customWidth="1"/>
    <col min="10" max="10" width="48.42578125" bestFit="1" customWidth="1"/>
    <col min="11" max="11" width="33.5703125" bestFit="1" customWidth="1"/>
    <col min="12" max="12" width="81.140625" bestFit="1" customWidth="1"/>
    <col min="13" max="13" width="38.28515625" bestFit="1" customWidth="1"/>
    <col min="14" max="14" width="52.85546875" bestFit="1" customWidth="1"/>
    <col min="15" max="15" width="81.14062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213</v>
      </c>
      <c r="B2" t="s">
        <v>214</v>
      </c>
      <c r="C2">
        <v>3293188</v>
      </c>
      <c r="D2" t="s">
        <v>215</v>
      </c>
      <c r="E2" t="s">
        <v>216</v>
      </c>
      <c r="F2" t="s">
        <v>217</v>
      </c>
      <c r="G2" s="50" t="s">
        <v>218</v>
      </c>
      <c r="H2" t="s">
        <v>219</v>
      </c>
      <c r="I2" t="s">
        <v>220</v>
      </c>
      <c r="J2" t="s">
        <v>221</v>
      </c>
      <c r="K2" t="s">
        <v>222</v>
      </c>
      <c r="L2" t="s">
        <v>223</v>
      </c>
      <c r="M2" t="s">
        <v>224</v>
      </c>
      <c r="N2" t="s">
        <v>225</v>
      </c>
      <c r="O2" t="s">
        <v>226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3293188</v>
      </c>
      <c r="B2">
        <v>9058381</v>
      </c>
      <c r="C2" t="s">
        <v>204</v>
      </c>
      <c r="D2" t="s">
        <v>204</v>
      </c>
      <c r="E2" t="s">
        <v>208</v>
      </c>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2017-10-13T09:36:06Z</dcterms:modified>
</cp:coreProperties>
</file>