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Історія торгів" sheetId="1" r:id="rId1"/>
    <sheet name="ПублПасп" sheetId="2" r:id="rId2"/>
    <sheet name="Застава" sheetId="3" r:id="rId3"/>
    <sheet name="Порук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greement">'[1]1. Характеристика'!#REF!</definedName>
    <definedName name="B2_">#REF!</definedName>
    <definedName name="BAZA">'[2]Мульт-ор М2, швидкість'!$E:$E</definedName>
    <definedName name="Credit">#REF!</definedName>
    <definedName name="Currency">'[1]1. Характеристика'!#REF!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'[1]1. Характеристика'!#REF!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'[6]д17-1'!$A$1:$H$1</definedName>
    <definedName name="Десижн">#REF!</definedName>
    <definedName name="Житлова_нерухомість">#REF!</definedName>
    <definedName name="збз1998">#REF!</definedName>
    <definedName name="Земля">#REF!</definedName>
    <definedName name="инс">#REF!</definedName>
    <definedName name="к">#REF!</definedName>
    <definedName name="Комерційна_нерухомість">#REF!</definedName>
    <definedName name="кр">#REF!</definedName>
    <definedName name="М2">'[2]Мульт-ор М2, швидкість'!$C:$C</definedName>
    <definedName name="Майнові_права">#REF!</definedName>
    <definedName name="мр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'[9]т07(98)'!$A$1</definedName>
    <definedName name="т09СЕ98">'[10]т09(98) по сек-рам ек-ки'!$A$1</definedName>
    <definedName name="т15">'[11]т15'!$A$1</definedName>
    <definedName name="т17.1">'[12]т17-1(шаблон)'!$A$1:$H$1</definedName>
    <definedName name="т17.1.2001">'[12]т17-1(шаблон)'!$A$1:$H$1</definedName>
    <definedName name="т17.1обл2001">'[12]т17-1(шаблон)'!$A$1:$H$1</definedName>
    <definedName name="т17.2">#REF!</definedName>
    <definedName name="т17.2.2001">'[14]т17-2 '!$A$1</definedName>
    <definedName name="т17.3">'[14]т17-3'!$A$1:$L$2</definedName>
    <definedName name="т17.3.2001">'[14]т17-2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'[16]т17мб(шаблон)'!$A$1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  <definedName name="шт">#REF!</definedName>
  </definedNames>
  <calcPr fullCalcOnLoad="1"/>
</workbook>
</file>

<file path=xl/sharedStrings.xml><?xml version="1.0" encoding="utf-8"?>
<sst xmlns="http://schemas.openxmlformats.org/spreadsheetml/2006/main" count="107" uniqueCount="87">
  <si>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</si>
  <si>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</si>
  <si>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</si>
  <si>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</si>
  <si>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</si>
  <si>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</si>
  <si>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</si>
  <si>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</si>
  <si>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</si>
  <si>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</si>
  <si>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</si>
  <si>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</si>
  <si>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</si>
  <si>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</si>
  <si>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</si>
  <si>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</si>
  <si>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</si>
  <si>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</si>
  <si>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</si>
  <si>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</si>
  <si>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</si>
  <si>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</si>
  <si>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</si>
  <si>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</si>
  <si>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</si>
  <si>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</si>
  <si>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</si>
  <si>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</si>
  <si>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</si>
  <si>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</si>
  <si>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</si>
  <si>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</si>
  <si>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</si>
  <si>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</si>
  <si>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</si>
  <si>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</si>
  <si>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</si>
  <si>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</si>
  <si>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</si>
  <si>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</si>
  <si>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</si>
  <si>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</si>
  <si>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</si>
  <si>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</si>
  <si>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</si>
  <si>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</si>
  <si>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</si>
  <si>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</si>
  <si>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</si>
  <si>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</si>
  <si>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</si>
  <si>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</si>
  <si>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</si>
  <si>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</si>
  <si>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</si>
  <si>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</si>
  <si>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</si>
  <si>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</si>
  <si>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</si>
  <si>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</si>
  <si>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</si>
  <si>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</si>
  <si>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</si>
  <si>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</si>
  <si>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</si>
  <si>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</si>
  <si>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</si>
  <si>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</si>
  <si>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</si>
  <si>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</si>
  <si>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</si>
  <si>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</si>
  <si>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</si>
  <si>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Mультівалютна кредитна лінія із забезпеченням</t>
  </si>
  <si>
    <t>станом на 01.01.2017 року</t>
  </si>
  <si>
    <t>рухоме майно</t>
  </si>
  <si>
    <t>ДІЯЛЬНІСТЬ АВТОМОБІЛЬНОГО ВАНТАЖНОГО ТРАНСПОРТУ</t>
  </si>
  <si>
    <t>Закарпатська обл., м. Тячів</t>
  </si>
  <si>
    <t xml:space="preserve"> -</t>
  </si>
  <si>
    <t>0071/08/26-KLMVi
0041/07/26-KL</t>
  </si>
  <si>
    <t>Закарпатська обол., м. Тячів, вул. Маяковського</t>
  </si>
  <si>
    <t>напівпричіп марки BODEX KIS 3P 2008 р.в, 
- напівпричіп марки BODEX KIS 3P 2008 р.в., 
- напівпричіп марки BODEX KIS 3P 2008 р.в.</t>
  </si>
  <si>
    <t>Товари в обороті</t>
  </si>
  <si>
    <t xml:space="preserve">Закарпатська обл., м. Тячів, вул. Борканюка </t>
  </si>
  <si>
    <t>мопеди FISHER - 15 шт.; мопеди BOXER - - 15 шт; мопеди WINNER - 15 шт.; мопеди GANS - 15 шт; мопеди FISHER - 15 шт; мопеди WOLF - 15 шт.</t>
  </si>
  <si>
    <t>фінансова порука фізичної особи</t>
  </si>
  <si>
    <t>солідарний боржник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</si>
</sst>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0.0%"/>
    <numFmt numFmtId="178" formatCode="[$-FC19]d\ mmmm\ yyyy\ &quot;г.&quot;"/>
    <numFmt numFmtId="179" formatCode="#,##0.0"/>
    <numFmt numFmtId="180" formatCode="0.0000"/>
    <numFmt numFmtId="181" formatCode="0.00000"/>
    <numFmt numFmtId="182" formatCode="#,##0.0000"/>
    <numFmt numFmtId="183" formatCode="#,##0.00_р_."/>
    <numFmt numFmtId="184" formatCode="#,##0_р_."/>
    <numFmt numFmtId="185" formatCode="#,##0_ ;\-#,##0\ "/>
    <numFmt numFmtId="186" formatCode="0.000"/>
    <numFmt numFmtId="187" formatCode="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0"/>
    <numFmt numFmtId="193" formatCode="&quot;$&quot;#,##0_);[Red]\(&quot;$&quot;#,##0\)"/>
    <numFmt numFmtId="194" formatCode="_-* #,##0.00[$€-1]_-;\-* #,##0.00[$€-1]_-;_-* &quot;-&quot;??[$€-1]_-"/>
    <numFmt numFmtId="195" formatCode="_(* #,##0.00_);_(* \(#,##0.00\);_(* &quot;-&quot;??_);_(@_)"/>
    <numFmt numFmtId="196" formatCode="mmm/yyyy"/>
    <numFmt numFmtId="197" formatCode="_-* #,##0.000000_₴_-;\-* #,##0.000000_₴_-;_-* &quot;-&quot;??????_₴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0"/>
      <name val="Helv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24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38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94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36" fillId="0" borderId="0">
      <alignment/>
      <protection/>
    </xf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7" fillId="44" borderId="1" applyNumberFormat="0" applyAlignment="0" applyProtection="0"/>
    <xf numFmtId="0" fontId="9" fillId="7" borderId="2" applyNumberFormat="0" applyAlignment="0" applyProtection="0"/>
    <xf numFmtId="9" fontId="0" fillId="0" borderId="0" applyFont="0" applyFill="0" applyBorder="0" applyAlignment="0" applyProtection="0"/>
    <xf numFmtId="0" fontId="10" fillId="45" borderId="3" applyNumberFormat="0" applyAlignment="0" applyProtection="0"/>
    <xf numFmtId="0" fontId="11" fillId="45" borderId="2" applyNumberFormat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>
      <alignment horizontal="centerContinuous" vertical="top" wrapText="1"/>
      <protection/>
    </xf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3" fillId="0" borderId="11" applyNumberFormat="0" applyFill="0" applyAlignment="0" applyProtection="0"/>
    <xf numFmtId="0" fontId="6" fillId="0" borderId="12" applyNumberFormat="0" applyFill="0" applyAlignment="0" applyProtection="0"/>
    <xf numFmtId="0" fontId="44" fillId="47" borderId="13" applyNumberFormat="0" applyAlignment="0" applyProtection="0"/>
    <xf numFmtId="0" fontId="15" fillId="48" borderId="14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7" fillId="50" borderId="0" applyNumberFormat="0" applyBorder="0" applyAlignment="0" applyProtection="0"/>
    <xf numFmtId="0" fontId="47" fillId="51" borderId="1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8" fillId="3" borderId="0" applyNumberFormat="0" applyBorder="0" applyAlignment="0" applyProtection="0"/>
    <xf numFmtId="0" fontId="50" fillId="52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53" borderId="16" applyNumberFormat="0" applyFont="0" applyAlignment="0" applyProtection="0"/>
    <xf numFmtId="0" fontId="0" fillId="54" borderId="17" applyNumberFormat="0" applyFont="0" applyAlignment="0" applyProtection="0"/>
    <xf numFmtId="0" fontId="51" fillId="51" borderId="18" applyNumberFormat="0" applyAlignment="0" applyProtection="0"/>
    <xf numFmtId="0" fontId="20" fillId="0" borderId="19" applyNumberFormat="0" applyFill="0" applyAlignment="0" applyProtection="0"/>
    <xf numFmtId="0" fontId="2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7" fillId="0" borderId="0" applyFont="0" applyFill="0" applyBorder="0" applyAlignment="0" applyProtection="0"/>
    <xf numFmtId="0" fontId="22" fillId="4" borderId="0" applyNumberFormat="0" applyBorder="0" applyAlignment="0" applyProtection="0"/>
    <xf numFmtId="49" fontId="24" fillId="0" borderId="20">
      <alignment horizontal="center" vertical="center" wrapText="1"/>
      <protection/>
    </xf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20" xfId="119" applyNumberFormat="1" applyFont="1" applyBorder="1" applyAlignment="1">
      <alignment/>
    </xf>
    <xf numFmtId="14" fontId="0" fillId="0" borderId="20" xfId="0" applyNumberFormat="1" applyBorder="1" applyAlignment="1">
      <alignment/>
    </xf>
    <xf numFmtId="9" fontId="0" fillId="0" borderId="20" xfId="71" applyFont="1" applyBorder="1" applyAlignment="1">
      <alignment/>
    </xf>
    <xf numFmtId="0" fontId="0" fillId="0" borderId="0" xfId="0" applyAlignment="1">
      <alignment/>
    </xf>
    <xf numFmtId="0" fontId="4" fillId="55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3" fontId="49" fillId="0" borderId="20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/>
      <protection/>
    </xf>
    <xf numFmtId="172" fontId="0" fillId="0" borderId="25" xfId="119" applyNumberFormat="1" applyFont="1" applyFill="1" applyBorder="1" applyAlignment="1" applyProtection="1">
      <alignment horizontal="right"/>
      <protection/>
    </xf>
    <xf numFmtId="14" fontId="0" fillId="0" borderId="2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172" fontId="0" fillId="0" borderId="20" xfId="119" applyNumberFormat="1" applyFont="1" applyBorder="1" applyAlignment="1" applyProtection="1">
      <alignment horizontal="center" wrapText="1"/>
      <protection/>
    </xf>
    <xf numFmtId="9" fontId="0" fillId="0" borderId="2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119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49" fillId="0" borderId="20" xfId="0" applyFont="1" applyFill="1" applyBorder="1" applyAlignment="1" applyProtection="1">
      <alignment horizontal="left" vertical="center"/>
      <protection/>
    </xf>
    <xf numFmtId="0" fontId="49" fillId="0" borderId="20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right"/>
      <protection/>
    </xf>
    <xf numFmtId="0" fontId="0" fillId="0" borderId="2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9" fillId="0" borderId="20" xfId="0" applyFont="1" applyBorder="1" applyAlignment="1" applyProtection="1">
      <alignment horizontal="left" vertical="center" wrapText="1"/>
      <protection/>
    </xf>
    <xf numFmtId="0" fontId="0" fillId="55" borderId="20" xfId="0" applyFont="1" applyFill="1" applyBorder="1" applyAlignment="1" applyProtection="1">
      <alignment/>
      <protection/>
    </xf>
    <xf numFmtId="0" fontId="39" fillId="56" borderId="20" xfId="75" applyFont="1" applyFill="1" applyBorder="1" applyAlignment="1" applyProtection="1">
      <alignment horizontal="center"/>
      <protection/>
    </xf>
    <xf numFmtId="0" fontId="39" fillId="0" borderId="20" xfId="75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ont="1" applyFill="1" applyBorder="1" applyAlignment="1">
      <alignment/>
    </xf>
    <xf numFmtId="0" fontId="0" fillId="0" borderId="20" xfId="0" applyFont="1" applyFill="1" applyBorder="1" applyAlignment="1" applyProtection="1">
      <alignment horizontal="center" vertical="center"/>
      <protection/>
    </xf>
    <xf numFmtId="14" fontId="0" fillId="0" borderId="20" xfId="0" applyNumberFormat="1" applyFont="1" applyFill="1" applyBorder="1" applyAlignment="1" applyProtection="1">
      <alignment horizontal="center" vertical="center"/>
      <protection/>
    </xf>
    <xf numFmtId="0" fontId="49" fillId="55" borderId="2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4" fontId="0" fillId="0" borderId="20" xfId="0" applyNumberFormat="1" applyBorder="1" applyAlignment="1">
      <alignment horizontal="right" wrapText="1"/>
    </xf>
    <xf numFmtId="176" fontId="0" fillId="0" borderId="20" xfId="0" applyNumberFormat="1" applyBorder="1" applyAlignment="1">
      <alignment horizontal="right" wrapText="1"/>
    </xf>
    <xf numFmtId="3" fontId="0" fillId="0" borderId="25" xfId="0" applyNumberFormat="1" applyFont="1" applyFill="1" applyBorder="1" applyAlignment="1" applyProtection="1">
      <alignment horizontal="right"/>
      <protection/>
    </xf>
    <xf numFmtId="172" fontId="0" fillId="0" borderId="20" xfId="119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9" fontId="0" fillId="0" borderId="20" xfId="71" applyFont="1" applyFill="1" applyBorder="1" applyAlignment="1">
      <alignment/>
    </xf>
    <xf numFmtId="3" fontId="0" fillId="0" borderId="0" xfId="0" applyNumberFormat="1" applyAlignment="1">
      <alignment/>
    </xf>
    <xf numFmtId="14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horizontal="right"/>
    </xf>
    <xf numFmtId="0" fontId="39" fillId="0" borderId="0" xfId="75" applyFill="1" applyAlignment="1" applyProtection="1">
      <alignment/>
      <protection/>
    </xf>
    <xf numFmtId="192" fontId="55" fillId="0" borderId="20" xfId="119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0" fontId="49" fillId="55" borderId="28" xfId="0" applyFont="1" applyFill="1" applyBorder="1" applyAlignment="1" applyProtection="1">
      <alignment horizontal="center" vertical="center" wrapText="1"/>
      <protection/>
    </xf>
    <xf numFmtId="0" fontId="49" fillId="55" borderId="23" xfId="0" applyFont="1" applyFill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horizontal="left" vertical="center" wrapText="1"/>
      <protection/>
    </xf>
    <xf numFmtId="0" fontId="49" fillId="0" borderId="25" xfId="0" applyFont="1" applyBorder="1" applyAlignment="1" applyProtection="1">
      <alignment horizontal="left" vertical="center" wrapText="1"/>
      <protection/>
    </xf>
    <xf numFmtId="43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49" fillId="55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49" fillId="55" borderId="24" xfId="0" applyFont="1" applyFill="1" applyBorder="1" applyAlignment="1" applyProtection="1">
      <alignment horizontal="center"/>
      <protection/>
    </xf>
    <xf numFmtId="0" fontId="49" fillId="55" borderId="25" xfId="0" applyFont="1" applyFill="1" applyBorder="1" applyAlignment="1" applyProtection="1">
      <alignment horizontal="center"/>
      <protection/>
    </xf>
    <xf numFmtId="0" fontId="49" fillId="55" borderId="24" xfId="0" applyFont="1" applyFill="1" applyBorder="1" applyAlignment="1">
      <alignment horizontal="center"/>
    </xf>
    <xf numFmtId="0" fontId="49" fillId="55" borderId="29" xfId="0" applyFont="1" applyFill="1" applyBorder="1" applyAlignment="1">
      <alignment horizontal="center"/>
    </xf>
    <xf numFmtId="0" fontId="49" fillId="55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9" fillId="0" borderId="24" xfId="0" applyFont="1" applyBorder="1" applyAlignment="1" applyProtection="1">
      <alignment horizontal="left" vertical="center" wrapText="1"/>
      <protection/>
    </xf>
    <xf numFmtId="0" fontId="54" fillId="0" borderId="30" xfId="0" applyFont="1" applyBorder="1" applyAlignment="1">
      <alignment horizontal="center" wrapText="1"/>
    </xf>
    <xf numFmtId="0" fontId="54" fillId="0" borderId="31" xfId="0" applyFont="1" applyBorder="1" applyAlignment="1">
      <alignment wrapText="1"/>
    </xf>
    <xf numFmtId="0" fontId="54" fillId="0" borderId="26" xfId="0" applyFont="1" applyBorder="1" applyAlignment="1">
      <alignment wrapText="1"/>
    </xf>
    <xf numFmtId="0" fontId="54" fillId="0" borderId="32" xfId="0" applyFont="1" applyBorder="1" applyAlignment="1">
      <alignment wrapText="1"/>
    </xf>
    <xf numFmtId="0" fontId="54" fillId="0" borderId="4" xfId="0" applyFont="1" applyBorder="1" applyAlignment="1">
      <alignment wrapText="1"/>
    </xf>
    <xf numFmtId="0" fontId="54" fillId="0" borderId="33" xfId="0" applyFont="1" applyBorder="1" applyAlignment="1">
      <alignment wrapText="1"/>
    </xf>
    <xf numFmtId="14" fontId="54" fillId="0" borderId="30" xfId="0" applyNumberFormat="1" applyFont="1" applyBorder="1" applyAlignment="1" applyProtection="1">
      <alignment horizontal="left"/>
      <protection/>
    </xf>
    <xf numFmtId="14" fontId="54" fillId="0" borderId="31" xfId="0" applyNumberFormat="1" applyFont="1" applyBorder="1" applyAlignment="1" applyProtection="1">
      <alignment horizontal="left"/>
      <protection/>
    </xf>
    <xf numFmtId="0" fontId="56" fillId="0" borderId="31" xfId="0" applyFont="1" applyBorder="1" applyAlignment="1" applyProtection="1">
      <alignment horizontal="left"/>
      <protection/>
    </xf>
    <xf numFmtId="0" fontId="56" fillId="0" borderId="26" xfId="0" applyFont="1" applyBorder="1" applyAlignment="1" applyProtection="1">
      <alignment horizontal="left"/>
      <protection/>
    </xf>
    <xf numFmtId="0" fontId="49" fillId="55" borderId="29" xfId="0" applyFont="1" applyFill="1" applyBorder="1" applyAlignment="1" applyProtection="1">
      <alignment horizontal="center"/>
      <protection/>
    </xf>
    <xf numFmtId="0" fontId="49" fillId="55" borderId="20" xfId="0" applyFont="1" applyFill="1" applyBorder="1" applyAlignment="1" applyProtection="1">
      <alignment horizontal="center"/>
      <protection/>
    </xf>
    <xf numFmtId="0" fontId="49" fillId="0" borderId="24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horizontal="left" vertical="center" wrapText="1"/>
      <protection/>
    </xf>
    <xf numFmtId="0" fontId="49" fillId="0" borderId="22" xfId="0" applyFont="1" applyFill="1" applyBorder="1" applyAlignment="1" applyProtection="1">
      <alignment horizontal="left" vertical="center" wrapText="1"/>
      <protection/>
    </xf>
    <xf numFmtId="0" fontId="49" fillId="0" borderId="23" xfId="0" applyFont="1" applyFill="1" applyBorder="1" applyAlignment="1" applyProtection="1">
      <alignment horizontal="left" vertical="center" wrapText="1"/>
      <protection/>
    </xf>
    <xf numFmtId="0" fontId="33" fillId="0" borderId="28" xfId="0" applyFont="1" applyFill="1" applyBorder="1" applyAlignment="1" applyProtection="1">
      <alignment horizontal="center" vertical="center" wrapText="1"/>
      <protection/>
    </xf>
    <xf numFmtId="0" fontId="49" fillId="55" borderId="28" xfId="0" applyFont="1" applyFill="1" applyBorder="1" applyAlignment="1" applyProtection="1">
      <alignment horizontal="center" vertical="center"/>
      <protection/>
    </xf>
    <xf numFmtId="0" fontId="49" fillId="55" borderId="23" xfId="0" applyFont="1" applyFill="1" applyBorder="1" applyAlignment="1" applyProtection="1">
      <alignment horizontal="center" vertical="center"/>
      <protection/>
    </xf>
    <xf numFmtId="173" fontId="57" fillId="0" borderId="20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wrapText="1"/>
      <protection/>
    </xf>
    <xf numFmtId="0" fontId="0" fillId="0" borderId="25" xfId="0" applyFont="1" applyFill="1" applyBorder="1" applyAlignment="1" applyProtection="1">
      <alignment horizontal="center" wrapText="1"/>
      <protection/>
    </xf>
    <xf numFmtId="0" fontId="58" fillId="0" borderId="20" xfId="0" applyFont="1" applyBorder="1" applyAlignment="1">
      <alignment horizontal="center" wrapText="1"/>
    </xf>
    <xf numFmtId="41" fontId="58" fillId="0" borderId="20" xfId="0" applyNumberFormat="1" applyFont="1" applyBorder="1" applyAlignment="1">
      <alignment horizontal="center" wrapText="1"/>
    </xf>
    <xf numFmtId="14" fontId="58" fillId="0" borderId="20" xfId="0" applyNumberFormat="1" applyFont="1" applyBorder="1" applyAlignment="1">
      <alignment horizontal="center" wrapText="1"/>
    </xf>
    <xf numFmtId="0" fontId="58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 wrapText="1"/>
    </xf>
    <xf numFmtId="41" fontId="58" fillId="0" borderId="20" xfId="0" applyNumberFormat="1" applyFont="1" applyBorder="1" applyAlignment="1">
      <alignment horizontal="center" vertical="center"/>
    </xf>
  </cellXfs>
  <cellStyles count="110">
    <cellStyle name="Normal" xfId="0"/>
    <cellStyle name="100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20% – Акцентування1" xfId="22"/>
    <cellStyle name="20% – Акцентування2" xfId="23"/>
    <cellStyle name="20% – Акцентування3" xfId="24"/>
    <cellStyle name="20% – Акцентування4" xfId="25"/>
    <cellStyle name="20% – Акцентування5" xfId="26"/>
    <cellStyle name="20% – Акцентування6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40% – Акцентування1" xfId="34"/>
    <cellStyle name="40% – Акцентування2" xfId="35"/>
    <cellStyle name="40% – Акцентування3" xfId="36"/>
    <cellStyle name="40% – Акцентування4" xfId="37"/>
    <cellStyle name="40% – Акцентування5" xfId="38"/>
    <cellStyle name="40% – Акцентування6" xfId="39"/>
    <cellStyle name="60% - Акцент1 2" xfId="40"/>
    <cellStyle name="60% - Акцент2 2" xfId="41"/>
    <cellStyle name="60% - Акцент3 2" xfId="42"/>
    <cellStyle name="60% - Акцент4 2" xfId="43"/>
    <cellStyle name="60% - Акцент5 2" xfId="44"/>
    <cellStyle name="60% - Акцент6 2" xfId="45"/>
    <cellStyle name="60% – Акцентування1" xfId="46"/>
    <cellStyle name="60% – Акцентування2" xfId="47"/>
    <cellStyle name="60% – Акцентування3" xfId="48"/>
    <cellStyle name="60% – Акцентування4" xfId="49"/>
    <cellStyle name="60% – Акцентування5" xfId="50"/>
    <cellStyle name="60% – Акцентування6" xfId="51"/>
    <cellStyle name="Comma [0]" xfId="52"/>
    <cellStyle name="Currency [0]" xfId="53"/>
    <cellStyle name="Euro" xfId="54"/>
    <cellStyle name="Euro 2" xfId="55"/>
    <cellStyle name="Normal" xfId="56"/>
    <cellStyle name="Акцент1 2" xfId="57"/>
    <cellStyle name="Акцент2 2" xfId="58"/>
    <cellStyle name="Акцент3 2" xfId="59"/>
    <cellStyle name="Акцент4 2" xfId="60"/>
    <cellStyle name="Акцент5 2" xfId="61"/>
    <cellStyle name="Акцент6 2" xfId="62"/>
    <cellStyle name="Акцентування1" xfId="63"/>
    <cellStyle name="Акцентування2" xfId="64"/>
    <cellStyle name="Акцентування3" xfId="65"/>
    <cellStyle name="Акцентування4" xfId="66"/>
    <cellStyle name="Акцентування5" xfId="67"/>
    <cellStyle name="Акцентування6" xfId="68"/>
    <cellStyle name="Ввід" xfId="69"/>
    <cellStyle name="Ввод  2" xfId="70"/>
    <cellStyle name="Percent" xfId="71"/>
    <cellStyle name="Вывод 2" xfId="72"/>
    <cellStyle name="Вычисление 2" xfId="73"/>
    <cellStyle name="Гарний" xfId="74"/>
    <cellStyle name="Hyperlink" xfId="75"/>
    <cellStyle name="Currency" xfId="76"/>
    <cellStyle name="Currency [0]" xfId="77"/>
    <cellStyle name="Заголовки до таблиць в бюлетень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Звичайний 2" xfId="87"/>
    <cellStyle name="Звичайний 2 2" xfId="88"/>
    <cellStyle name="Звичайний 3" xfId="89"/>
    <cellStyle name="Зв'язана клітинка" xfId="90"/>
    <cellStyle name="Итог 2" xfId="91"/>
    <cellStyle name="Контрольна клітинка" xfId="92"/>
    <cellStyle name="Контрольная ячейка 2" xfId="93"/>
    <cellStyle name="Назва" xfId="94"/>
    <cellStyle name="Название 2" xfId="95"/>
    <cellStyle name="Нейтральний" xfId="96"/>
    <cellStyle name="Нейтральный 2" xfId="97"/>
    <cellStyle name="Обчислення" xfId="98"/>
    <cellStyle name="Обычный 2" xfId="99"/>
    <cellStyle name="Обычный 2 2" xfId="100"/>
    <cellStyle name="Обычный 2 3" xfId="101"/>
    <cellStyle name="Обычный 3" xfId="102"/>
    <cellStyle name="Обычный 3 2" xfId="103"/>
    <cellStyle name="Обычный 4" xfId="104"/>
    <cellStyle name="Обычный 5" xfId="105"/>
    <cellStyle name="Followed Hyperlink" xfId="106"/>
    <cellStyle name="Підсумок" xfId="107"/>
    <cellStyle name="Плохой 2" xfId="108"/>
    <cellStyle name="Поганий" xfId="109"/>
    <cellStyle name="Пояснение 2" xfId="110"/>
    <cellStyle name="Примечание 2" xfId="111"/>
    <cellStyle name="Примітка" xfId="112"/>
    <cellStyle name="Результат" xfId="113"/>
    <cellStyle name="Связанная ячейка 2" xfId="114"/>
    <cellStyle name="Стиль 1" xfId="115"/>
    <cellStyle name="Текст попередження" xfId="116"/>
    <cellStyle name="Текст пояснення" xfId="117"/>
    <cellStyle name="Текст предупреждения 2" xfId="118"/>
    <cellStyle name="Comma" xfId="119"/>
    <cellStyle name="Comma [0]" xfId="120"/>
    <cellStyle name="Фінансовий 2" xfId="121"/>
    <cellStyle name="Хороший 2" xfId="122"/>
    <cellStyle name="Шапка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09_&#1055;&#1088;&#1086;&#1084;&#1080;&#1089;&#1083;&#1086;&#1074;&#1072;%20&#1085;&#1077;&#1088;&#1091;&#1093;&#1086;&#1084;&#1110;&#1089;&#1090;&#1100;\20140109_&#1055;&#1077;&#1088;&#1077;&#1086;&#1094;&#1110;&#1085;&#1082;&#1072;_&#1060;&#1086;&#1088;&#1091;&#1084;%20&#1044;&#1057;_&#1073;&#1072;&#1079;&#107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-4-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90;17&#1084;&#1073;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60;&#1044;&#1110;&#1050;%20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1_Corporate\01_&#1062;&#1077;&#1085;&#1090;&#1088;&#1072;&#1083;&#1100;&#1085;&#1080;&#1081;%20&#1056;&#1062;\01_&#1050;&#1080;&#1111;&#1074;&#1089;&#1100;&#1082;&#1072;\&#1055;&#1088;&#1040;&#1058;%20&#1060;&#1086;&#1088;&#1091;&#1084;-&#1044;&#1057;\04_&#1045;&#1082;&#1089;&#1087;&#1077;&#1088;&#1090;&#1085;&#1110;%20&#1074;&#1080;&#1089;&#1085;&#1086;&#1074;&#1082;&#1080;\2014\20140130_&#1055;&#1077;&#1088;&#1077;&#1086;&#1094;&#1110;&#1085;&#1082;&#1072;_&#1086;&#1073;&#1083;&#1072;&#1076;&#1085;_&#1054;&#1047;_&#1043;&#1072;&#1079;&#1086;&#1073;_0019_0020_0082_113_%20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110;&#1074;\&#1076;17-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 Розрахунок порів.підх._вироб"/>
      <sheetName val="3. Розрахунок порів.підх._адмін"/>
      <sheetName val="4._Перелік будівель"/>
      <sheetName val="5. 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. Розр_ліквід"/>
      <sheetName val="4. Аліко - коеф. зносу"/>
      <sheetName val="5. Функц. знос"/>
      <sheetName val="Фото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 та розрахунки"/>
      <sheetName val="2.2 Розр_YTONG"/>
      <sheetName val="2.3. Розр_ліквід"/>
      <sheetName val="4. Аліко - коеф. зносу"/>
      <sheetName val="5. Функц. знос"/>
      <sheetName val="Фото"/>
      <sheetName val="Огляд ринку"/>
      <sheetName val="Дод до ДЗ "/>
      <sheetName val="Балансова довід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5" t="s">
        <v>69</v>
      </c>
      <c r="B1" s="65"/>
      <c r="C1" s="52" t="s">
        <v>72</v>
      </c>
    </row>
    <row r="2" spans="1:3" ht="15">
      <c r="A2" s="65" t="s">
        <v>12</v>
      </c>
      <c r="B2" s="65"/>
      <c r="C2" s="53">
        <v>42156</v>
      </c>
    </row>
    <row r="3" spans="1:3" ht="30" customHeight="1">
      <c r="A3" s="65" t="s">
        <v>70</v>
      </c>
      <c r="B3" s="65"/>
      <c r="C3" s="54">
        <v>340346.65</v>
      </c>
    </row>
    <row r="6" spans="1:6" ht="15">
      <c r="A6" s="64" t="s">
        <v>20</v>
      </c>
      <c r="B6" s="64"/>
      <c r="C6" s="64"/>
      <c r="D6" s="64"/>
      <c r="E6" s="64"/>
      <c r="F6" s="64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7" s="4" customFormat="1" ht="15">
      <c r="A8" s="57">
        <v>1</v>
      </c>
      <c r="B8" s="60">
        <v>42369</v>
      </c>
      <c r="C8" s="56">
        <v>340348</v>
      </c>
      <c r="D8" s="58"/>
      <c r="E8" s="56"/>
      <c r="F8" s="61"/>
      <c r="G8" s="62"/>
    </row>
    <row r="9" spans="1:7" s="4" customFormat="1" ht="15">
      <c r="A9" s="57">
        <v>2</v>
      </c>
      <c r="B9" s="60">
        <v>42418</v>
      </c>
      <c r="C9" s="56">
        <v>306314.2</v>
      </c>
      <c r="D9" s="58"/>
      <c r="E9" s="56"/>
      <c r="F9" s="61"/>
      <c r="G9" s="62"/>
    </row>
    <row r="10" spans="1:7" s="4" customFormat="1" ht="15">
      <c r="A10" s="57">
        <v>3</v>
      </c>
      <c r="B10" s="60">
        <v>42461</v>
      </c>
      <c r="C10" s="56">
        <v>272278.4</v>
      </c>
      <c r="D10" s="58"/>
      <c r="E10" s="56"/>
      <c r="F10" s="61"/>
      <c r="G10" s="62"/>
    </row>
    <row r="11" spans="1:7" s="4" customFormat="1" ht="15">
      <c r="A11" s="57">
        <v>4</v>
      </c>
      <c r="B11" s="60">
        <v>42485</v>
      </c>
      <c r="C11" s="56">
        <v>238243.6</v>
      </c>
      <c r="D11" s="58"/>
      <c r="E11" s="56"/>
      <c r="F11" s="61"/>
      <c r="G11" s="62"/>
    </row>
    <row r="12" spans="1:6" ht="15">
      <c r="A12" s="2"/>
      <c r="B12" s="15"/>
      <c r="C12" s="56"/>
      <c r="D12" s="16"/>
      <c r="E12" s="14"/>
      <c r="F12" s="57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9" ht="15">
      <c r="A15" s="2"/>
      <c r="B15" s="15"/>
      <c r="C15" s="59"/>
      <c r="D15" s="16"/>
      <c r="E15" s="14"/>
      <c r="F15" s="2"/>
      <c r="I15" s="4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B7">
      <selection activeCell="G25" sqref="G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88" t="s">
        <v>6</v>
      </c>
      <c r="C1" s="89"/>
      <c r="D1" s="89"/>
      <c r="E1" s="89"/>
      <c r="F1" s="89"/>
      <c r="G1" s="89"/>
      <c r="H1" s="89"/>
      <c r="I1" s="89"/>
      <c r="J1" s="90"/>
      <c r="K1" s="6"/>
      <c r="L1" s="6"/>
      <c r="M1" s="6"/>
    </row>
    <row r="2" spans="1:13" ht="15">
      <c r="A2" s="5"/>
      <c r="B2" s="91"/>
      <c r="C2" s="92"/>
      <c r="D2" s="92"/>
      <c r="E2" s="92"/>
      <c r="F2" s="92"/>
      <c r="G2" s="92"/>
      <c r="H2" s="92"/>
      <c r="I2" s="92"/>
      <c r="J2" s="93"/>
      <c r="K2" s="6"/>
      <c r="L2" s="6"/>
      <c r="M2" s="6"/>
    </row>
    <row r="3" spans="1:13" ht="15.75">
      <c r="A3" s="5"/>
      <c r="B3" s="23" t="s">
        <v>7</v>
      </c>
      <c r="C3" s="94" t="s">
        <v>74</v>
      </c>
      <c r="D3" s="95"/>
      <c r="E3" s="96"/>
      <c r="F3" s="96"/>
      <c r="G3" s="96"/>
      <c r="H3" s="96"/>
      <c r="I3" s="96"/>
      <c r="J3" s="97"/>
      <c r="K3" s="6"/>
      <c r="L3" s="6"/>
      <c r="M3" s="6"/>
    </row>
    <row r="4" spans="1:13" ht="15">
      <c r="A4" s="5"/>
      <c r="B4" s="79" t="s">
        <v>33</v>
      </c>
      <c r="C4" s="98"/>
      <c r="D4" s="7"/>
      <c r="E4" s="80" t="s">
        <v>35</v>
      </c>
      <c r="F4" s="99"/>
      <c r="G4" s="99"/>
      <c r="H4" s="99"/>
      <c r="I4" s="99"/>
      <c r="J4" s="99"/>
      <c r="K4" s="6"/>
      <c r="L4" s="6"/>
      <c r="M4" s="6"/>
    </row>
    <row r="5" spans="1:12" ht="27" customHeight="1">
      <c r="A5" s="5"/>
      <c r="B5" s="34" t="s">
        <v>59</v>
      </c>
      <c r="C5" s="22" t="s">
        <v>71</v>
      </c>
      <c r="D5" s="8"/>
      <c r="E5" s="74" t="s">
        <v>37</v>
      </c>
      <c r="F5" s="76"/>
      <c r="G5" s="109" t="s">
        <v>73</v>
      </c>
      <c r="H5" s="110"/>
      <c r="I5" s="104" t="s">
        <v>64</v>
      </c>
      <c r="J5" s="70" t="s">
        <v>4</v>
      </c>
      <c r="L5" s="63">
        <v>28.422604</v>
      </c>
    </row>
    <row r="6" spans="1:10" ht="30">
      <c r="A6" s="5"/>
      <c r="B6" s="35" t="s">
        <v>60</v>
      </c>
      <c r="C6" s="108" t="s">
        <v>79</v>
      </c>
      <c r="D6" s="8"/>
      <c r="E6" s="100" t="s">
        <v>68</v>
      </c>
      <c r="F6" s="75"/>
      <c r="G6" s="76"/>
      <c r="H6" s="55">
        <f>H11+I11+H12*L5+I12*L5+H13+I13</f>
        <v>2566175.03265476</v>
      </c>
      <c r="I6" s="85"/>
      <c r="J6" s="71"/>
    </row>
    <row r="7" spans="1:10" ht="15">
      <c r="A7" s="5"/>
      <c r="B7" s="35" t="s">
        <v>61</v>
      </c>
      <c r="C7" s="22" t="s">
        <v>18</v>
      </c>
      <c r="D7" s="8"/>
      <c r="E7" s="74" t="s">
        <v>38</v>
      </c>
      <c r="F7" s="75"/>
      <c r="G7" s="76"/>
      <c r="H7" s="24">
        <v>2917</v>
      </c>
      <c r="I7" s="85"/>
      <c r="J7" s="72"/>
    </row>
    <row r="8" spans="1:10" ht="30">
      <c r="A8" s="5"/>
      <c r="B8" s="35" t="s">
        <v>62</v>
      </c>
      <c r="C8" s="108" t="s">
        <v>76</v>
      </c>
      <c r="D8" s="8"/>
      <c r="E8" s="74" t="s">
        <v>53</v>
      </c>
      <c r="F8" s="75"/>
      <c r="G8" s="76"/>
      <c r="H8" s="36" t="s">
        <v>5</v>
      </c>
      <c r="I8" s="86"/>
      <c r="J8" s="73"/>
    </row>
    <row r="9" spans="1:10" ht="36" customHeight="1">
      <c r="A9" s="5"/>
      <c r="B9" s="35" t="s">
        <v>65</v>
      </c>
      <c r="C9" s="22" t="s">
        <v>5</v>
      </c>
      <c r="D9" s="8"/>
      <c r="E9" s="66" t="s">
        <v>54</v>
      </c>
      <c r="F9" s="66" t="s">
        <v>55</v>
      </c>
      <c r="G9" s="105" t="s">
        <v>8</v>
      </c>
      <c r="H9" s="66" t="s">
        <v>66</v>
      </c>
      <c r="I9" s="66" t="s">
        <v>67</v>
      </c>
      <c r="J9" s="66" t="s">
        <v>9</v>
      </c>
    </row>
    <row r="10" spans="1:10" ht="31.5" customHeight="1">
      <c r="A10" s="5"/>
      <c r="B10" s="101" t="s">
        <v>63</v>
      </c>
      <c r="C10" s="84" t="s">
        <v>77</v>
      </c>
      <c r="D10" s="8"/>
      <c r="E10" s="67"/>
      <c r="F10" s="67"/>
      <c r="G10" s="106"/>
      <c r="H10" s="67"/>
      <c r="I10" s="67"/>
      <c r="J10" s="67"/>
    </row>
    <row r="11" spans="1:10" ht="15">
      <c r="A11" s="5"/>
      <c r="B11" s="102"/>
      <c r="C11" s="85"/>
      <c r="D11" s="8"/>
      <c r="E11" s="25">
        <v>39729</v>
      </c>
      <c r="F11" s="25">
        <v>40092</v>
      </c>
      <c r="G11" s="26">
        <v>980</v>
      </c>
      <c r="H11" s="27">
        <v>27426</v>
      </c>
      <c r="I11" s="27">
        <v>14703.91</v>
      </c>
      <c r="J11" s="28">
        <v>0.23</v>
      </c>
    </row>
    <row r="12" spans="1:10" ht="15">
      <c r="A12" s="5"/>
      <c r="B12" s="102"/>
      <c r="C12" s="85"/>
      <c r="D12" s="13"/>
      <c r="E12" s="25">
        <v>39729</v>
      </c>
      <c r="F12" s="25">
        <v>40092</v>
      </c>
      <c r="G12" s="26">
        <v>978</v>
      </c>
      <c r="H12" s="27">
        <v>63560.23</v>
      </c>
      <c r="I12" s="27">
        <v>21029.96</v>
      </c>
      <c r="J12" s="28">
        <v>0.14</v>
      </c>
    </row>
    <row r="13" spans="1:10" ht="15">
      <c r="A13" s="5"/>
      <c r="B13" s="103"/>
      <c r="C13" s="86"/>
      <c r="D13" s="13"/>
      <c r="E13" s="25">
        <v>39429</v>
      </c>
      <c r="F13" s="25">
        <v>39794</v>
      </c>
      <c r="G13" s="26">
        <v>980</v>
      </c>
      <c r="H13" s="27">
        <v>105229.05</v>
      </c>
      <c r="I13" s="27">
        <v>14542.6</v>
      </c>
      <c r="J13" s="28">
        <v>0.16</v>
      </c>
    </row>
    <row r="14" spans="1:10" ht="15">
      <c r="A14" s="5"/>
      <c r="B14" s="37"/>
      <c r="C14" s="38"/>
      <c r="D14" s="13"/>
      <c r="F14" s="30"/>
      <c r="G14" s="31"/>
      <c r="H14" s="32"/>
      <c r="I14" s="32"/>
      <c r="J14" s="33"/>
    </row>
    <row r="15" spans="1:10" ht="15">
      <c r="A15" s="5"/>
      <c r="B15" s="79" t="s">
        <v>34</v>
      </c>
      <c r="C15" s="80"/>
      <c r="D15" s="39"/>
      <c r="E15" s="81" t="s">
        <v>36</v>
      </c>
      <c r="F15" s="82"/>
      <c r="G15" s="82"/>
      <c r="H15" s="82"/>
      <c r="I15" s="82"/>
      <c r="J15" s="83"/>
    </row>
    <row r="16" spans="1:10" ht="30">
      <c r="A16" s="5"/>
      <c r="B16" s="40" t="s">
        <v>32</v>
      </c>
      <c r="C16" s="47" t="s">
        <v>5</v>
      </c>
      <c r="D16" s="9"/>
      <c r="E16" s="77" t="s">
        <v>46</v>
      </c>
      <c r="F16" s="78"/>
      <c r="G16" s="49" t="s">
        <v>56</v>
      </c>
      <c r="H16" s="49" t="s">
        <v>57</v>
      </c>
      <c r="I16" s="49" t="s">
        <v>10</v>
      </c>
      <c r="J16" s="41"/>
    </row>
    <row r="17" spans="1:10" ht="16.5" customHeight="1">
      <c r="A17" s="5"/>
      <c r="B17" s="40" t="s">
        <v>47</v>
      </c>
      <c r="C17" s="48">
        <v>41331</v>
      </c>
      <c r="D17" s="10"/>
      <c r="E17" s="68" t="s">
        <v>39</v>
      </c>
      <c r="F17" s="69"/>
      <c r="G17" s="27">
        <v>700389</v>
      </c>
      <c r="H17" s="107"/>
      <c r="I17" s="42" t="s">
        <v>11</v>
      </c>
      <c r="J17" s="43" t="s">
        <v>0</v>
      </c>
    </row>
    <row r="18" spans="1:10" ht="15">
      <c r="A18" s="5"/>
      <c r="B18" s="40" t="s">
        <v>48</v>
      </c>
      <c r="C18" s="48">
        <v>40106</v>
      </c>
      <c r="D18" s="10"/>
      <c r="E18" s="68" t="s">
        <v>40</v>
      </c>
      <c r="F18" s="69"/>
      <c r="G18" s="107"/>
      <c r="H18" s="107"/>
      <c r="I18" s="42" t="s">
        <v>11</v>
      </c>
      <c r="J18" s="43" t="s">
        <v>0</v>
      </c>
    </row>
    <row r="19" spans="1:10" ht="15">
      <c r="A19" s="5"/>
      <c r="B19" s="40" t="s">
        <v>49</v>
      </c>
      <c r="C19" s="48">
        <v>40878</v>
      </c>
      <c r="D19" s="10"/>
      <c r="E19" s="68" t="s">
        <v>41</v>
      </c>
      <c r="F19" s="69"/>
      <c r="G19" s="107"/>
      <c r="H19" s="107"/>
      <c r="I19" s="42" t="s">
        <v>11</v>
      </c>
      <c r="J19" s="43" t="s">
        <v>0</v>
      </c>
    </row>
    <row r="20" spans="1:10" ht="15">
      <c r="A20" s="5"/>
      <c r="B20" s="40" t="s">
        <v>50</v>
      </c>
      <c r="C20" s="47" t="s">
        <v>5</v>
      </c>
      <c r="D20" s="10"/>
      <c r="E20" s="68" t="s">
        <v>42</v>
      </c>
      <c r="F20" s="69"/>
      <c r="G20" s="107"/>
      <c r="H20" s="107"/>
      <c r="I20" s="42" t="s">
        <v>11</v>
      </c>
      <c r="J20" s="43" t="s">
        <v>0</v>
      </c>
    </row>
    <row r="21" spans="1:10" ht="15">
      <c r="A21" s="5"/>
      <c r="B21" s="40" t="s">
        <v>51</v>
      </c>
      <c r="C21" s="48" t="s">
        <v>78</v>
      </c>
      <c r="D21" s="10"/>
      <c r="E21" s="68" t="s">
        <v>44</v>
      </c>
      <c r="F21" s="69"/>
      <c r="G21" s="27">
        <v>253762.5</v>
      </c>
      <c r="H21" s="107"/>
      <c r="I21" s="42" t="s">
        <v>11</v>
      </c>
      <c r="J21" s="43" t="s">
        <v>0</v>
      </c>
    </row>
    <row r="22" spans="1:10" ht="15" customHeight="1">
      <c r="A22" s="5"/>
      <c r="B22" s="40" t="s">
        <v>52</v>
      </c>
      <c r="C22" s="47" t="s">
        <v>78</v>
      </c>
      <c r="D22" s="10"/>
      <c r="E22" s="68" t="s">
        <v>43</v>
      </c>
      <c r="F22" s="69"/>
      <c r="G22" s="107"/>
      <c r="H22" s="107"/>
      <c r="I22" s="42" t="s">
        <v>11</v>
      </c>
      <c r="J22" s="43" t="s">
        <v>0</v>
      </c>
    </row>
    <row r="23" spans="1:10" ht="15.75" customHeight="1">
      <c r="A23" s="5"/>
      <c r="B23" s="40" t="s">
        <v>58</v>
      </c>
      <c r="C23" s="48" t="s">
        <v>78</v>
      </c>
      <c r="D23" s="10"/>
      <c r="E23" s="68" t="s">
        <v>45</v>
      </c>
      <c r="F23" s="69"/>
      <c r="G23" s="107"/>
      <c r="H23" s="107"/>
      <c r="I23" s="42" t="s">
        <v>11</v>
      </c>
      <c r="J23" s="43" t="s">
        <v>0</v>
      </c>
    </row>
    <row r="24" spans="1:10" ht="15">
      <c r="A24" s="1"/>
      <c r="B24" s="44"/>
      <c r="C24" s="44"/>
      <c r="D24" s="44"/>
      <c r="E24" s="87" t="s">
        <v>28</v>
      </c>
      <c r="F24" s="69"/>
      <c r="G24" s="21">
        <f>G17+G21</f>
        <v>954151.5</v>
      </c>
      <c r="H24" s="21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6" ht="15">
      <c r="A26" s="1"/>
      <c r="B26" s="50"/>
      <c r="C26" s="51"/>
      <c r="D26" s="51"/>
      <c r="E26" s="51"/>
      <c r="F26" s="51"/>
    </row>
    <row r="27" spans="1:6" ht="15">
      <c r="A27" s="1"/>
      <c r="B27" s="50"/>
      <c r="C27" s="51"/>
      <c r="D27" s="51"/>
      <c r="E27" s="51"/>
      <c r="F27" s="51"/>
    </row>
    <row r="28" spans="1:6" ht="15">
      <c r="A28" s="1"/>
      <c r="B28" s="50"/>
      <c r="C28" s="51"/>
      <c r="D28" s="51"/>
      <c r="E28" s="51"/>
      <c r="F28" s="51"/>
    </row>
    <row r="29" spans="1:6" ht="15">
      <c r="A29" s="1"/>
      <c r="B29" s="50"/>
      <c r="C29" s="51"/>
      <c r="D29" s="51"/>
      <c r="E29" s="51"/>
      <c r="F29" s="51"/>
    </row>
    <row r="30" spans="1:6" ht="38.25" customHeight="1">
      <c r="A30" s="1"/>
      <c r="B30" s="17"/>
      <c r="D30" s="17"/>
      <c r="E30" s="51"/>
      <c r="F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51.8515625" style="0" customWidth="1"/>
    <col min="2" max="2" width="33.8515625" style="0" customWidth="1"/>
    <col min="3" max="3" width="32.8515625" style="0" customWidth="1"/>
  </cols>
  <sheetData>
    <row r="1" ht="15">
      <c r="A1" s="3" t="s">
        <v>2</v>
      </c>
    </row>
    <row r="2" spans="1:3" ht="15">
      <c r="A2" s="19" t="s">
        <v>13</v>
      </c>
      <c r="B2" s="111" t="s">
        <v>80</v>
      </c>
      <c r="C2" s="111" t="s">
        <v>83</v>
      </c>
    </row>
    <row r="3" spans="1:3" ht="15">
      <c r="A3" s="12" t="s">
        <v>26</v>
      </c>
      <c r="B3" s="112">
        <v>700389</v>
      </c>
      <c r="C3" s="112">
        <v>253763</v>
      </c>
    </row>
    <row r="4" spans="1:3" ht="15">
      <c r="A4" s="12" t="s">
        <v>14</v>
      </c>
      <c r="B4" s="113">
        <v>39700</v>
      </c>
      <c r="C4" s="113" t="s">
        <v>19</v>
      </c>
    </row>
    <row r="5" spans="1:3" ht="15">
      <c r="A5" s="12" t="s">
        <v>27</v>
      </c>
      <c r="B5" s="112">
        <v>700389</v>
      </c>
      <c r="C5" s="112">
        <v>0</v>
      </c>
    </row>
    <row r="6" spans="1:3" ht="22.5">
      <c r="A6" s="12" t="s">
        <v>15</v>
      </c>
      <c r="B6" s="111" t="s">
        <v>75</v>
      </c>
      <c r="C6" s="111" t="s">
        <v>82</v>
      </c>
    </row>
    <row r="7" spans="1:3" s="29" customFormat="1" ht="39.75" customHeight="1">
      <c r="A7" s="20" t="s">
        <v>16</v>
      </c>
      <c r="B7" s="111" t="s">
        <v>81</v>
      </c>
      <c r="C7" s="111" t="s">
        <v>84</v>
      </c>
    </row>
    <row r="8" spans="1:3" ht="33.75">
      <c r="A8" s="20" t="s">
        <v>17</v>
      </c>
      <c r="B8" s="111" t="s">
        <v>4</v>
      </c>
      <c r="C8" s="111" t="s">
        <v>4</v>
      </c>
    </row>
    <row r="9" spans="2:3" ht="15">
      <c r="B9" s="6"/>
      <c r="C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6.8515625" style="0" customWidth="1"/>
    <col min="2" max="2" width="24.7109375" style="0" customWidth="1"/>
  </cols>
  <sheetData>
    <row r="1" ht="15">
      <c r="A1" s="18" t="s">
        <v>3</v>
      </c>
    </row>
    <row r="2" spans="1:2" ht="22.5">
      <c r="A2" s="12" t="s">
        <v>31</v>
      </c>
      <c r="B2" s="114" t="s">
        <v>78</v>
      </c>
    </row>
    <row r="3" spans="1:2" s="29" customFormat="1" ht="15">
      <c r="A3" s="11" t="s">
        <v>30</v>
      </c>
      <c r="B3" s="115" t="s">
        <v>85</v>
      </c>
    </row>
    <row r="4" spans="1:2" ht="15">
      <c r="A4" s="11" t="s">
        <v>29</v>
      </c>
      <c r="B4" s="116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2017-01-10T09:00:47Z</cp:lastPrinted>
  <dcterms:created xsi:type="dcterms:W3CDTF">2015-10-12T12:03:25Z</dcterms:created>
  <dcterms:modified xsi:type="dcterms:W3CDTF">2017-02-23T13:50:10Z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