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70" windowHeight="7620" activeTab="0"/>
  </bookViews>
  <sheets>
    <sheet name="Публічний паспорт активу" sheetId="1" r:id="rId1"/>
    <sheet name="8.3" sheetId="2" r:id="rId2"/>
    <sheet name="фото" sheetId="3" r:id="rId3"/>
  </sheets>
  <definedNames/>
  <calcPr fullCalcOnLoad="1"/>
</workbook>
</file>

<file path=xl/sharedStrings.xml><?xml version="1.0" encoding="utf-8"?>
<sst xmlns="http://schemas.openxmlformats.org/spreadsheetml/2006/main" count="1742" uniqueCount="242">
  <si>
    <t>з ПДВ</t>
  </si>
  <si>
    <t>Сейф СА-5/2кл</t>
  </si>
  <si>
    <t>Жалюзі горизонтальні</t>
  </si>
  <si>
    <t>Сейф R.60.K</t>
  </si>
  <si>
    <t>Підставки для зняття етикеток</t>
  </si>
  <si>
    <t>Штендер Обмін валют</t>
  </si>
  <si>
    <t xml:space="preserve">Джерело безперебійного живлення Smart-UPS SC 1500 VA </t>
  </si>
  <si>
    <t>Підставки для прошивки документів</t>
  </si>
  <si>
    <t>Штендер ф. А1 с полноцветной печатью</t>
  </si>
  <si>
    <t>Вогнегасник ВВК-2 (ОУ-3)</t>
  </si>
  <si>
    <t>Відеокамера Logitech QuickCam Express</t>
  </si>
  <si>
    <t>Відеокамера Logitech QuickCam</t>
  </si>
  <si>
    <t>Маршрутизатор Cisco 2811</t>
  </si>
  <si>
    <t>Стенд підлоговий</t>
  </si>
  <si>
    <t>Банкомат АТМ NCR Self-Serv 6631</t>
  </si>
  <si>
    <t>Банкомат Pro Cash 2000</t>
  </si>
  <si>
    <t>Сейф Титан 72-777 5кл.(700*720*770)</t>
  </si>
  <si>
    <t>Сейф CL V.150.K.K</t>
  </si>
  <si>
    <t>Вивіска рамка не світлова з "click"-системою А1ф</t>
  </si>
  <si>
    <t>Маршрутизатор Cisco 2911</t>
  </si>
  <si>
    <t>Маршрутизатор 3845 С3845-VSEC-SRST /K9</t>
  </si>
  <si>
    <t>Банкомат Pro Cash 2050</t>
  </si>
  <si>
    <t>Банкомат Persona S M 76</t>
  </si>
  <si>
    <t>Банкомат Pro Cash 1500</t>
  </si>
  <si>
    <t>Сейф CL V.70.K.K</t>
  </si>
  <si>
    <t>Сейф LC.60.K</t>
  </si>
  <si>
    <t>Сейф персональний</t>
  </si>
  <si>
    <t>Лічильник Laurel J-700</t>
  </si>
  <si>
    <t>Пакувальник УНА-001-03</t>
  </si>
  <si>
    <t>Лічильник Billcon 120 SD</t>
  </si>
  <si>
    <t>Пін-пад Ingenico IPP 320</t>
  </si>
  <si>
    <t>Касові кабіни касовий вузел</t>
  </si>
  <si>
    <t>Пін-пад VeriFone VX820</t>
  </si>
  <si>
    <t>Банер конструкція "павук" з банером</t>
  </si>
  <si>
    <t>Сейф БС-3-01/2 кл.</t>
  </si>
  <si>
    <t>Сейф персональний 530</t>
  </si>
  <si>
    <t>Сейф Титан 72-777</t>
  </si>
  <si>
    <t>Сейф СБV1000</t>
  </si>
  <si>
    <t>Лайтбокс на рамці</t>
  </si>
  <si>
    <t>Лайтбокс рамка для постеру</t>
  </si>
  <si>
    <t>Лічильник Magner 75D</t>
  </si>
  <si>
    <t>Лічильник PRO-150 CL/U</t>
  </si>
  <si>
    <t>Пін-пад Ingenico 3070</t>
  </si>
  <si>
    <t>Лічильник Magner 35S</t>
  </si>
  <si>
    <t>Телефонний апарат SaundStation IP 7000</t>
  </si>
  <si>
    <t>Телефонний апарат Cisco IP Video 7985 CP-7985 PAL з серв.пакетом</t>
  </si>
  <si>
    <t>Телефонний апарат Cisco IP Conference Station 7937 Global</t>
  </si>
  <si>
    <t>Маршрутизатор Cisco 2811 тип В</t>
  </si>
  <si>
    <t>Маршрутизатор Cisco С2921-VSEC/K9</t>
  </si>
  <si>
    <t>Маршрутизатор Cisco С2821-VSEC-SRST/K9</t>
  </si>
  <si>
    <t>Телефонний апарат Cisco IP Phone 7960G з сервісним пакетом</t>
  </si>
  <si>
    <t xml:space="preserve">Телефонний апарат Alkatel 4038 ip </t>
  </si>
  <si>
    <t xml:space="preserve">Маршрутизатор Cisco 2811 тип В </t>
  </si>
  <si>
    <t>Телефонний апарат Cisco Unified IP  phone 6941</t>
  </si>
  <si>
    <t>Телефонний апарат Cisco IP Phone 7941</t>
  </si>
  <si>
    <t>Маршрутизатор AS 5350</t>
  </si>
  <si>
    <t>Калькулятор настільний Citizen CX-121</t>
  </si>
  <si>
    <t>Вивіска Дошка "Інформація" на композит матеріалі з кишенями 1000*920 мм</t>
  </si>
  <si>
    <t>Вивіска рамка для постерів 594х420</t>
  </si>
  <si>
    <t>Детектор Do Cash DVM BIG</t>
  </si>
  <si>
    <t>Детектор Dors 200M</t>
  </si>
  <si>
    <t>Детектор ПИК-6 ИКМ</t>
  </si>
  <si>
    <t>Телефонний апарат Cisco IP Phone 7911G</t>
  </si>
  <si>
    <t>Пін-пад Ingenico 3070 USB</t>
  </si>
  <si>
    <t>Кондиціонер Daikin FT 50C</t>
  </si>
  <si>
    <t>Кондиціонер Neoclima NS/NU-9 LNK</t>
  </si>
  <si>
    <t>Кондиціонер CHIGO KFR-32GW/В</t>
  </si>
  <si>
    <t>Кондиціонер Тепломаш КЭВ-6П323Е</t>
  </si>
  <si>
    <t>Кондиціонер GREE GWH 07NА</t>
  </si>
  <si>
    <t>Кондиціонер GREE GWH18NC</t>
  </si>
  <si>
    <t>Детектор DoCash 430 авоматичний</t>
  </si>
  <si>
    <t>Касові кабіни касовий вузел м.Маріуполь,пров.Перемоги,51/32</t>
  </si>
  <si>
    <t>Кондиціонер GREE 07NA з насосом Mini Blanc</t>
  </si>
  <si>
    <t>Кондиціонер GREE U-Match</t>
  </si>
  <si>
    <t>Касові кабіни касовий вузел м.Маріуполь,пр-т Леніна,5/7</t>
  </si>
  <si>
    <t>Касові кабіни касовий вузел (19,826 кв.м)</t>
  </si>
  <si>
    <t>Сейф CL I.70.K</t>
  </si>
  <si>
    <t>Лоток для банкнот</t>
  </si>
  <si>
    <t>Сейф СО 106-11КТ</t>
  </si>
  <si>
    <t>Пристрій для знищення документів Agent 122S</t>
  </si>
  <si>
    <t>Дошка фліпчарт 70*100</t>
  </si>
  <si>
    <t>Дошка фліпчарт</t>
  </si>
  <si>
    <t>Стенд Форд Нокс</t>
  </si>
  <si>
    <t>Сейф інд.600х550х500(з трейзером)</t>
  </si>
  <si>
    <t>Лоток для монет</t>
  </si>
  <si>
    <t>Маршрутизатор ARUBA RAP-3WN</t>
  </si>
  <si>
    <t>Телефонний апарат Cisco Unified СМ з модулями керування</t>
  </si>
  <si>
    <t>Комутатор Cisco Catalyst 3560</t>
  </si>
  <si>
    <t>Детектор Деко 410</t>
  </si>
  <si>
    <t>Лічильник сортувальник банкнот SHINSUNG CS-2000</t>
  </si>
  <si>
    <t>Лічильник сортувальник банкнот SB-2000S</t>
  </si>
  <si>
    <t>Сейф ШО 065</t>
  </si>
  <si>
    <t>Телефонний апарат Cisco ІP Phone 7961</t>
  </si>
  <si>
    <t>Мобільний телефон Samsung C3322</t>
  </si>
  <si>
    <t>Сейф EURO MULTI SIMPLE II сейфова каса</t>
  </si>
  <si>
    <t>Сейфи та металеві шафи</t>
  </si>
  <si>
    <t>Банківське обладання</t>
  </si>
  <si>
    <t>Інші ОЗ</t>
  </si>
  <si>
    <t>Інвентар та інструменти</t>
  </si>
  <si>
    <t>Комп'ютери, телекомунікаційне та мережеве обладнання</t>
  </si>
  <si>
    <t>Банкомати та термінали</t>
  </si>
  <si>
    <t>Офісна техніка</t>
  </si>
  <si>
    <t>м. Київ, Довженко,3 (склад)</t>
  </si>
  <si>
    <t>м. Київ, вул. Глибочицька, 40 (склад)</t>
  </si>
  <si>
    <t>м. Кривий Ріг, Дніпропетровське шосе,30 (склад)</t>
  </si>
  <si>
    <t>м. Харків, вул. Пушкінська, 14а(склад)</t>
  </si>
  <si>
    <t>2. Графічні матеріали</t>
  </si>
  <si>
    <t>3. Цінові характеристики</t>
  </si>
  <si>
    <t>Комплектність 
(лінія, одиниця)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</si>
  <si>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</si>
  <si>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</si>
  <si>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</si>
  <si>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</si>
  <si>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</si>
  <si>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</si>
  <si>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наявне</t>
  </si>
  <si>
    <t xml:space="preserve"> задовільний</t>
  </si>
  <si>
    <t>Інв.№</t>
  </si>
  <si>
    <t>1.1. Назва активу: обладнання/устаткування</t>
  </si>
  <si>
    <t>Вид обладнання</t>
  </si>
  <si>
    <t>1.2. Адреса місця розташування</t>
  </si>
  <si>
    <t>1.3. Дата вводу в експлуатацію</t>
  </si>
  <si>
    <t>№ лота</t>
  </si>
  <si>
    <t>Інформація щодо незалежної оцінки:</t>
  </si>
  <si>
    <t>Назва оцінювача (СОД)</t>
  </si>
  <si>
    <t>ПП «Оціночна компанія «Апекс»</t>
  </si>
  <si>
    <t>Сертифікат №</t>
  </si>
  <si>
    <t>№ 14/16 від 12 січня 2016 року</t>
  </si>
  <si>
    <t>Дата оцінки</t>
  </si>
  <si>
    <t>01.01.2016 року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</si>
  <si>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</si>
  <si>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</si>
  <si>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</si>
  <si>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</si>
  <si>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</si>
  <si>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</si>
  <si>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</si>
  <si>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</si>
  <si>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</si>
  <si>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>Q3919625226b349</t>
  </si>
  <si>
    <t>Q3919625226b351</t>
  </si>
  <si>
    <t>Q3919625226b352</t>
  </si>
  <si>
    <t>Q3919625226b353</t>
  </si>
  <si>
    <t>Q3919625226b354</t>
  </si>
  <si>
    <t>Q3919625226b355</t>
  </si>
  <si>
    <t>Q3919625226b356</t>
  </si>
  <si>
    <t>Q3919625226b357</t>
  </si>
  <si>
    <t>Q3919625226b358</t>
  </si>
  <si>
    <t>Q3919625226b359</t>
  </si>
  <si>
    <t>Q3919625226b360</t>
  </si>
  <si>
    <t>Q3919625226b361</t>
  </si>
  <si>
    <t>Q3919625226b362</t>
  </si>
  <si>
    <t>Q3919625226b363</t>
  </si>
  <si>
    <t>Q3919625226b364</t>
  </si>
  <si>
    <t>Q3919625226b365</t>
  </si>
  <si>
    <t>Q3919625226b366</t>
  </si>
  <si>
    <t>Q3919625226b367</t>
  </si>
  <si>
    <t>Q3919625226b368</t>
  </si>
  <si>
    <t>Q3919625226b369</t>
  </si>
  <si>
    <t>Q3919625226b370</t>
  </si>
  <si>
    <t>Q3919625226b371</t>
  </si>
  <si>
    <t>Q3919625226b372</t>
  </si>
  <si>
    <t>Q3919625226b373</t>
  </si>
  <si>
    <t>Q3919625226b374</t>
  </si>
  <si>
    <t>Q3919625226b375</t>
  </si>
  <si>
    <t>Q3919625226b376</t>
  </si>
  <si>
    <t>Q3919625226b377</t>
  </si>
  <si>
    <t>Q3919625226b378</t>
  </si>
  <si>
    <t>Q3919625226b379</t>
  </si>
  <si>
    <t>Q3919625226b380</t>
  </si>
  <si>
    <t>Q3919625226b381</t>
  </si>
  <si>
    <t>Q3919625226b382</t>
  </si>
  <si>
    <t>Q3919625226b383</t>
  </si>
  <si>
    <t>Q3919625226b384</t>
  </si>
  <si>
    <t>Q3919625226b385</t>
  </si>
  <si>
    <t>Q3919625226b386</t>
  </si>
  <si>
    <t>Q3919625226b387</t>
  </si>
  <si>
    <t>Q3919625226b388</t>
  </si>
  <si>
    <t>Q3919625226b389</t>
  </si>
  <si>
    <t>Q3919625226b390</t>
  </si>
  <si>
    <t>Q3919625226b391</t>
  </si>
  <si>
    <t>Q3919625226b393</t>
  </si>
  <si>
    <t>Q3919625226b394</t>
  </si>
  <si>
    <t>Q3919625226b395</t>
  </si>
  <si>
    <t>Q3919625226b396</t>
  </si>
  <si>
    <t>Q3919625226b397</t>
  </si>
  <si>
    <t>Q3919625226b398</t>
  </si>
  <si>
    <t>Q3919625226b399</t>
  </si>
  <si>
    <t>Q3919625226b411</t>
  </si>
  <si>
    <t>Q3919625226b412</t>
  </si>
  <si>
    <t>Q3919625226b413</t>
  </si>
  <si>
    <t>Q3919625226b414</t>
  </si>
  <si>
    <t>Q3919625226b415</t>
  </si>
  <si>
    <t>Q3919625226b416</t>
  </si>
  <si>
    <t>Q3919625226b417</t>
  </si>
  <si>
    <t>Q3919625226b418</t>
  </si>
  <si>
    <t>Q3919625226b419</t>
  </si>
  <si>
    <t>Q3919625226b420</t>
  </si>
  <si>
    <t>Q3919625226b421</t>
  </si>
  <si>
    <t>Q3919625226b422</t>
  </si>
  <si>
    <t>Q3919625226b423</t>
  </si>
  <si>
    <t>Q3919625226b424</t>
  </si>
  <si>
    <t>Q3919625226b425</t>
  </si>
  <si>
    <t>Q3919625226b426</t>
  </si>
  <si>
    <t>Q3919625226b427</t>
  </si>
  <si>
    <t>Q3919625226b428</t>
  </si>
  <si>
    <t>Q3919625226b429</t>
  </si>
  <si>
    <t>Q3919625226b430</t>
  </si>
  <si>
    <t>Q3919625226b431</t>
  </si>
  <si>
    <t>Q3919625226b432</t>
  </si>
  <si>
    <t>Q3919625226b433</t>
  </si>
  <si>
    <t>Q3919625226b434</t>
  </si>
  <si>
    <t>Q3919625226b435</t>
  </si>
  <si>
    <t>Q3919625226b436</t>
  </si>
  <si>
    <t>Q3919625226b437</t>
  </si>
  <si>
    <t>Q3919625226b438</t>
  </si>
  <si>
    <t>Q3919625226b439</t>
  </si>
  <si>
    <t>Q3919625226b440</t>
  </si>
  <si>
    <t>Q3919625226b441</t>
  </si>
  <si>
    <t>Q3919625226b442</t>
  </si>
  <si>
    <t>Q3919625226b443</t>
  </si>
  <si>
    <t>Q3919625226b444</t>
  </si>
  <si>
    <t>Q3919625226b445</t>
  </si>
  <si>
    <t>Q3919625226b446</t>
  </si>
  <si>
    <t>Q3919625226b447</t>
  </si>
  <si>
    <t>Q3919625226b448</t>
  </si>
  <si>
    <t>Q3919625226b449</t>
  </si>
  <si>
    <t>Q3919625226b462</t>
  </si>
  <si>
    <t>Q3919625226b463</t>
  </si>
  <si>
    <t>Q3919625226b464</t>
  </si>
  <si>
    <t>Q3919625226b465</t>
  </si>
  <si>
    <t>Q3919625226b466</t>
  </si>
  <si>
    <t>Q3919625226b467</t>
  </si>
  <si>
    <t>Q3919625226b468</t>
  </si>
  <si>
    <t>Q3919625226b469</t>
  </si>
  <si>
    <t>Q3919625226b470</t>
  </si>
  <si>
    <t>Q3919625226b471</t>
  </si>
  <si>
    <t>Q3919625226b472</t>
  </si>
  <si>
    <t>Q3919625226b473</t>
  </si>
  <si>
    <t>3.1. Початкова вартість реалізації на перших торгах, грн.</t>
  </si>
  <si>
    <t>3.2. Початкова вартість реалізації зі знижкою 10%, грн.</t>
  </si>
  <si>
    <t>3.2. Початкова вартість реалізації зі знижкою 20%, грн.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</si>
</sst>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\ &quot;грн.&quot;;\-#,##0\ &quot;грн.&quot;"/>
    <numFmt numFmtId="174" formatCode="#,##0\ &quot;грн.&quot;;[Red]\-#,##0\ &quot;грн.&quot;"/>
    <numFmt numFmtId="175" formatCode="#,##0.00\ &quot;грн.&quot;;\-#,##0.00\ &quot;грн.&quot;"/>
    <numFmt numFmtId="176" formatCode="#,##0.00\ &quot;грн.&quot;;[Red]\-#,##0.00\ &quot;грн.&quot;"/>
    <numFmt numFmtId="177" formatCode="_-* #,##0\ &quot;грн.&quot;_-;\-* #,##0\ &quot;грн.&quot;_-;_-* &quot;-&quot;\ &quot;грн.&quot;_-;_-@_-"/>
    <numFmt numFmtId="178" formatCode="_-* #,##0\ _г_р_н_._-;\-* #,##0\ _г_р_н_._-;_-* &quot;-&quot;\ _г_р_н_._-;_-@_-"/>
    <numFmt numFmtId="179" formatCode="_-* #,##0.00\ &quot;грн.&quot;_-;\-* #,##0.00\ &quot;грн.&quot;_-;_-* &quot;-&quot;??\ &quot;грн.&quot;_-;_-@_-"/>
    <numFmt numFmtId="180" formatCode="_-* #,##0.00\ _г_р_н_._-;\-* #,##0.00\ _г_р_н_._-;_-* &quot;-&quot;??\ _г_р_н_._-;_-@_-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_-* #,##0_₴_-;\-* #,##0_₴_-;_-* &quot;-&quot;??_₴_-;_-@_-"/>
    <numFmt numFmtId="216" formatCode="_-* #,##0.00\ _₽_-;\-* #,##0.00\ _₽_-;_-* &quot;-&quot;??\ _₽_-;_-@_-"/>
    <numFmt numFmtId="217" formatCode="#,##0.00_₴"/>
    <numFmt numFmtId="218" formatCode="#,##0.00_р_."/>
    <numFmt numFmtId="219" formatCode="#,##0.00\ _₽"/>
    <numFmt numFmtId="220" formatCode="#,##0.00_ ;\-#,##0.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7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7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7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28" fillId="44" borderId="2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29" fillId="46" borderId="4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0" fillId="46" borderId="2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2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3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4" fillId="0" borderId="10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26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35" fillId="48" borderId="14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37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9" fillId="5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26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1" fillId="0" borderId="18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6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3" fillId="5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 wrapText="1"/>
    </xf>
    <xf numFmtId="0" fontId="20" fillId="0" borderId="0" xfId="206" applyFont="1" applyAlignment="1">
      <alignment vertical="top" wrapText="1"/>
      <protection/>
    </xf>
    <xf numFmtId="0" fontId="23" fillId="0" borderId="0" xfId="206" applyFont="1" applyFill="1" applyAlignment="1">
      <alignment vertical="center" wrapText="1"/>
      <protection/>
    </xf>
    <xf numFmtId="0" fontId="23" fillId="0" borderId="0" xfId="206" applyFont="1" applyFill="1" applyAlignment="1">
      <alignment horizontal="center" vertical="center" wrapText="1"/>
      <protection/>
    </xf>
    <xf numFmtId="0" fontId="22" fillId="45" borderId="19" xfId="206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206" applyFont="1" applyFill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 wrapText="1"/>
    </xf>
    <xf numFmtId="0" fontId="20" fillId="0" borderId="22" xfId="206" applyFont="1" applyFill="1" applyBorder="1" applyAlignment="1">
      <alignment horizontal="center" vertical="center" wrapText="1"/>
      <protection/>
    </xf>
    <xf numFmtId="0" fontId="20" fillId="0" borderId="23" xfId="206" applyFont="1" applyFill="1" applyBorder="1" applyAlignment="1">
      <alignment horizontal="center" vertical="center" wrapText="1"/>
      <protection/>
    </xf>
    <xf numFmtId="0" fontId="20" fillId="0" borderId="24" xfId="206" applyFont="1" applyFill="1" applyBorder="1" applyAlignment="1">
      <alignment horizontal="center" vertical="center" wrapText="1"/>
      <protection/>
    </xf>
    <xf numFmtId="4" fontId="20" fillId="0" borderId="22" xfId="0" applyNumberFormat="1" applyFont="1" applyFill="1" applyBorder="1" applyAlignment="1">
      <alignment horizontal="center" vertical="center" wrapText="1"/>
    </xf>
    <xf numFmtId="0" fontId="20" fillId="55" borderId="2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 wrapText="1"/>
    </xf>
    <xf numFmtId="14" fontId="44" fillId="0" borderId="20" xfId="0" applyNumberFormat="1" applyFont="1" applyFill="1" applyBorder="1" applyAlignment="1">
      <alignment horizontal="center" vertical="center"/>
    </xf>
    <xf numFmtId="1" fontId="44" fillId="0" borderId="20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1" fontId="44" fillId="0" borderId="21" xfId="0" applyNumberFormat="1" applyFont="1" applyFill="1" applyBorder="1" applyAlignment="1">
      <alignment horizontal="center" vertical="center"/>
    </xf>
    <xf numFmtId="14" fontId="44" fillId="0" borderId="21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1" fontId="44" fillId="0" borderId="23" xfId="0" applyNumberFormat="1" applyFont="1" applyFill="1" applyBorder="1" applyAlignment="1">
      <alignment horizontal="center" vertical="center"/>
    </xf>
    <xf numFmtId="14" fontId="44" fillId="0" borderId="23" xfId="0" applyNumberFormat="1" applyFont="1" applyFill="1" applyBorder="1" applyAlignment="1">
      <alignment horizontal="center" vertical="center"/>
    </xf>
    <xf numFmtId="2" fontId="20" fillId="0" borderId="23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1" xfId="196" applyFont="1" applyFill="1" applyBorder="1" applyAlignment="1">
      <alignment horizontal="center" vertical="center"/>
      <protection/>
    </xf>
    <xf numFmtId="0" fontId="44" fillId="0" borderId="21" xfId="196" applyFont="1" applyBorder="1" applyAlignment="1">
      <alignment horizontal="center" vertical="center"/>
      <protection/>
    </xf>
    <xf numFmtId="14" fontId="44" fillId="0" borderId="21" xfId="196" applyNumberFormat="1" applyFont="1" applyBorder="1" applyAlignment="1">
      <alignment horizontal="center" vertical="center"/>
      <protection/>
    </xf>
    <xf numFmtId="215" fontId="20" fillId="0" borderId="21" xfId="273" applyNumberFormat="1" applyFont="1" applyBorder="1" applyAlignment="1">
      <alignment horizontal="center" vertical="center"/>
    </xf>
    <xf numFmtId="9" fontId="20" fillId="0" borderId="21" xfId="255" applyFont="1" applyBorder="1" applyAlignment="1">
      <alignment horizontal="center" vertical="center"/>
    </xf>
    <xf numFmtId="220" fontId="20" fillId="0" borderId="21" xfId="273" applyNumberFormat="1" applyFont="1" applyBorder="1" applyAlignment="1">
      <alignment horizontal="center" vertical="center"/>
    </xf>
    <xf numFmtId="0" fontId="20" fillId="55" borderId="25" xfId="0" applyFont="1" applyFill="1" applyBorder="1" applyAlignment="1">
      <alignment horizontal="center" vertical="center"/>
    </xf>
    <xf numFmtId="0" fontId="20" fillId="55" borderId="27" xfId="0" applyFont="1" applyFill="1" applyBorder="1" applyAlignment="1">
      <alignment horizontal="center" vertical="center"/>
    </xf>
    <xf numFmtId="0" fontId="20" fillId="0" borderId="25" xfId="206" applyFont="1" applyFill="1" applyBorder="1" applyAlignment="1">
      <alignment horizontal="center" vertical="center" wrapText="1"/>
      <protection/>
    </xf>
    <xf numFmtId="0" fontId="20" fillId="0" borderId="27" xfId="206" applyFont="1" applyFill="1" applyBorder="1" applyAlignment="1">
      <alignment horizontal="center" vertical="center"/>
      <protection/>
    </xf>
    <xf numFmtId="0" fontId="20" fillId="0" borderId="21" xfId="206" applyFont="1" applyFill="1" applyBorder="1" applyAlignment="1">
      <alignment horizontal="center" vertical="center" wrapText="1"/>
      <protection/>
    </xf>
    <xf numFmtId="0" fontId="20" fillId="0" borderId="23" xfId="206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55" borderId="28" xfId="0" applyFont="1" applyFill="1" applyBorder="1" applyAlignment="1">
      <alignment horizontal="center" vertical="center"/>
    </xf>
    <xf numFmtId="14" fontId="22" fillId="45" borderId="19" xfId="206" applyNumberFormat="1" applyFont="1" applyFill="1" applyBorder="1" applyAlignment="1">
      <alignment horizontal="center" vertical="center" wrapText="1"/>
      <protection/>
    </xf>
    <xf numFmtId="14" fontId="22" fillId="45" borderId="29" xfId="206" applyNumberFormat="1" applyFont="1" applyFill="1" applyBorder="1" applyAlignment="1">
      <alignment horizontal="center" vertical="center" wrapText="1"/>
      <protection/>
    </xf>
    <xf numFmtId="0" fontId="24" fillId="0" borderId="20" xfId="150" applyFont="1" applyFill="1" applyBorder="1" applyAlignment="1" applyProtection="1">
      <alignment horizontal="center" vertical="center"/>
      <protection/>
    </xf>
    <xf numFmtId="0" fontId="24" fillId="0" borderId="21" xfId="150" applyFont="1" applyFill="1" applyBorder="1" applyAlignment="1" applyProtection="1">
      <alignment horizontal="center" vertical="center"/>
      <protection/>
    </xf>
    <xf numFmtId="0" fontId="24" fillId="0" borderId="23" xfId="150" applyFont="1" applyFill="1" applyBorder="1" applyAlignment="1" applyProtection="1">
      <alignment horizontal="center" vertical="center"/>
      <protection/>
    </xf>
    <xf numFmtId="0" fontId="22" fillId="45" borderId="30" xfId="206" applyFont="1" applyFill="1" applyBorder="1" applyAlignment="1">
      <alignment horizontal="center" vertical="center" wrapText="1"/>
      <protection/>
    </xf>
    <xf numFmtId="0" fontId="22" fillId="45" borderId="19" xfId="206" applyFont="1" applyFill="1" applyBorder="1" applyAlignment="1">
      <alignment horizontal="center" vertical="center" wrapText="1"/>
      <protection/>
    </xf>
    <xf numFmtId="0" fontId="20" fillId="0" borderId="23" xfId="206" applyFont="1" applyFill="1" applyBorder="1" applyAlignment="1">
      <alignment horizontal="center" vertical="center"/>
      <protection/>
    </xf>
    <xf numFmtId="0" fontId="45" fillId="0" borderId="21" xfId="196" applyFont="1" applyBorder="1" applyAlignment="1">
      <alignment horizontal="center" vertical="center"/>
      <protection/>
    </xf>
    <xf numFmtId="0" fontId="45" fillId="0" borderId="0" xfId="196" applyFont="1" applyAlignment="1">
      <alignment horizontal="center"/>
      <protection/>
    </xf>
    <xf numFmtId="0" fontId="44" fillId="0" borderId="21" xfId="196" applyFont="1" applyFill="1" applyBorder="1" applyAlignment="1">
      <alignment horizontal="center" vertical="center"/>
      <protection/>
    </xf>
    <xf numFmtId="0" fontId="44" fillId="0" borderId="31" xfId="196" applyFont="1" applyFill="1" applyBorder="1" applyAlignment="1">
      <alignment horizontal="center" vertical="center"/>
      <protection/>
    </xf>
    <xf numFmtId="0" fontId="44" fillId="0" borderId="32" xfId="196" applyFont="1" applyFill="1" applyBorder="1" applyAlignment="1">
      <alignment horizontal="center" vertical="center"/>
      <protection/>
    </xf>
    <xf numFmtId="14" fontId="21" fillId="0" borderId="21" xfId="196" applyNumberFormat="1" applyFont="1" applyFill="1" applyBorder="1" applyAlignment="1">
      <alignment horizontal="center" vertical="center"/>
      <protection/>
    </xf>
    <xf numFmtId="0" fontId="21" fillId="0" borderId="21" xfId="196" applyFont="1" applyFill="1" applyBorder="1" applyAlignment="1">
      <alignment horizontal="center" vertical="center"/>
      <protection/>
    </xf>
    <xf numFmtId="0" fontId="44" fillId="0" borderId="21" xfId="196" applyFont="1" applyBorder="1" applyAlignment="1">
      <alignment horizontal="center" vertical="center"/>
      <protection/>
    </xf>
    <xf numFmtId="215" fontId="21" fillId="0" borderId="21" xfId="273" applyNumberFormat="1" applyFont="1" applyFill="1" applyBorder="1" applyAlignment="1">
      <alignment horizontal="center" vertical="center"/>
    </xf>
  </cellXfs>
  <cellStyles count="27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1 2" xfId="76"/>
    <cellStyle name="60% - Акцент1 3" xfId="77"/>
    <cellStyle name="60% - Акцент1 4" xfId="78"/>
    <cellStyle name="60% - Акцент1 5" xfId="79"/>
    <cellStyle name="60% - Акцент2" xfId="80"/>
    <cellStyle name="60% - Акцент2 2" xfId="81"/>
    <cellStyle name="60% - Акцент2 3" xfId="82"/>
    <cellStyle name="60% - Акцент2 4" xfId="83"/>
    <cellStyle name="60% - Акцент2 5" xfId="84"/>
    <cellStyle name="60% - Акцент3" xfId="85"/>
    <cellStyle name="60% - Акцент3 2" xfId="86"/>
    <cellStyle name="60% - Акцент3 3" xfId="87"/>
    <cellStyle name="60% - Акцент3 4" xfId="88"/>
    <cellStyle name="60% - Акцент3 5" xfId="89"/>
    <cellStyle name="60% - Акцент4" xfId="90"/>
    <cellStyle name="60% - Акцент4 2" xfId="91"/>
    <cellStyle name="60% - Акцент4 3" xfId="92"/>
    <cellStyle name="60% - Акцент4 4" xfId="93"/>
    <cellStyle name="60% - Акцент4 5" xfId="94"/>
    <cellStyle name="60% - Акцент5" xfId="95"/>
    <cellStyle name="60% - Акцент5 2" xfId="96"/>
    <cellStyle name="60% - Акцент5 3" xfId="97"/>
    <cellStyle name="60% - Акцент5 4" xfId="98"/>
    <cellStyle name="60% - Акцент5 5" xfId="99"/>
    <cellStyle name="60% - Акцент6" xfId="100"/>
    <cellStyle name="60% - Акцент6 2" xfId="101"/>
    <cellStyle name="60% - Акцент6 3" xfId="102"/>
    <cellStyle name="60% - Акцент6 4" xfId="103"/>
    <cellStyle name="60% - Акцент6 5" xfId="104"/>
    <cellStyle name="Акцент1" xfId="105"/>
    <cellStyle name="Акцент1 2" xfId="106"/>
    <cellStyle name="Акцент1 3" xfId="107"/>
    <cellStyle name="Акцент1 4" xfId="108"/>
    <cellStyle name="Акцент1 5" xfId="109"/>
    <cellStyle name="Акцент2" xfId="110"/>
    <cellStyle name="Акцент2 2" xfId="111"/>
    <cellStyle name="Акцент2 3" xfId="112"/>
    <cellStyle name="Акцент2 4" xfId="113"/>
    <cellStyle name="Акцент2 5" xfId="114"/>
    <cellStyle name="Акцент3" xfId="115"/>
    <cellStyle name="Акцент3 2" xfId="116"/>
    <cellStyle name="Акцент3 3" xfId="117"/>
    <cellStyle name="Акцент3 4" xfId="118"/>
    <cellStyle name="Акцент3 5" xfId="119"/>
    <cellStyle name="Акцент4" xfId="120"/>
    <cellStyle name="Акцент4 2" xfId="121"/>
    <cellStyle name="Акцент4 3" xfId="122"/>
    <cellStyle name="Акцент4 4" xfId="123"/>
    <cellStyle name="Акцент4 5" xfId="124"/>
    <cellStyle name="Акцент5" xfId="125"/>
    <cellStyle name="Акцент5 2" xfId="126"/>
    <cellStyle name="Акцент5 3" xfId="127"/>
    <cellStyle name="Акцент5 4" xfId="128"/>
    <cellStyle name="Акцент5 5" xfId="129"/>
    <cellStyle name="Акцент6" xfId="130"/>
    <cellStyle name="Акцент6 2" xfId="131"/>
    <cellStyle name="Акцент6 3" xfId="132"/>
    <cellStyle name="Акцент6 4" xfId="133"/>
    <cellStyle name="Акцент6 5" xfId="134"/>
    <cellStyle name="Ввод " xfId="135"/>
    <cellStyle name="Ввод  2" xfId="136"/>
    <cellStyle name="Ввод  3" xfId="137"/>
    <cellStyle name="Ввод  4" xfId="138"/>
    <cellStyle name="Ввод  5" xfId="139"/>
    <cellStyle name="Вывод" xfId="140"/>
    <cellStyle name="Вывод 2" xfId="141"/>
    <cellStyle name="Вывод 3" xfId="142"/>
    <cellStyle name="Вывод 4" xfId="143"/>
    <cellStyle name="Вывод 5" xfId="144"/>
    <cellStyle name="Вычисление" xfId="145"/>
    <cellStyle name="Вычисление 2" xfId="146"/>
    <cellStyle name="Вычисление 3" xfId="147"/>
    <cellStyle name="Вычисление 4" xfId="148"/>
    <cellStyle name="Вычисление 5" xfId="149"/>
    <cellStyle name="Hyperlink" xfId="150"/>
    <cellStyle name="Гиперссылка 2" xfId="151"/>
    <cellStyle name="Currency" xfId="152"/>
    <cellStyle name="Currency [0]" xfId="153"/>
    <cellStyle name="Денежный 2" xfId="154"/>
    <cellStyle name="Заголовок 1" xfId="155"/>
    <cellStyle name="Заголовок 1 2" xfId="156"/>
    <cellStyle name="Заголовок 1 3" xfId="157"/>
    <cellStyle name="Заголовок 1 4" xfId="158"/>
    <cellStyle name="Заголовок 1 5" xfId="159"/>
    <cellStyle name="Заголовок 2" xfId="160"/>
    <cellStyle name="Заголовок 2 2" xfId="161"/>
    <cellStyle name="Заголовок 2 3" xfId="162"/>
    <cellStyle name="Заголовок 2 4" xfId="163"/>
    <cellStyle name="Заголовок 2 5" xfId="164"/>
    <cellStyle name="Заголовок 3" xfId="165"/>
    <cellStyle name="Заголовок 3 2" xfId="166"/>
    <cellStyle name="Заголовок 3 3" xfId="167"/>
    <cellStyle name="Заголовок 3 4" xfId="168"/>
    <cellStyle name="Заголовок 3 5" xfId="169"/>
    <cellStyle name="Заголовок 4" xfId="170"/>
    <cellStyle name="Заголовок 4 2" xfId="171"/>
    <cellStyle name="Заголовок 4 3" xfId="172"/>
    <cellStyle name="Заголовок 4 4" xfId="173"/>
    <cellStyle name="Заголовок 4 5" xfId="174"/>
    <cellStyle name="Итог" xfId="175"/>
    <cellStyle name="Итог 2" xfId="176"/>
    <cellStyle name="Итог 3" xfId="177"/>
    <cellStyle name="Итог 4" xfId="178"/>
    <cellStyle name="Итог 5" xfId="179"/>
    <cellStyle name="Контрольная ячейка" xfId="180"/>
    <cellStyle name="Контрольная ячейка 2" xfId="181"/>
    <cellStyle name="Контрольная ячейка 3" xfId="182"/>
    <cellStyle name="Контрольная ячейка 4" xfId="183"/>
    <cellStyle name="Контрольная ячейка 5" xfId="184"/>
    <cellStyle name="Название" xfId="185"/>
    <cellStyle name="Название 2" xfId="186"/>
    <cellStyle name="Название 3" xfId="187"/>
    <cellStyle name="Название 4" xfId="188"/>
    <cellStyle name="Название 5" xfId="189"/>
    <cellStyle name="Нейтральный" xfId="190"/>
    <cellStyle name="Нейтральный 2" xfId="191"/>
    <cellStyle name="Нейтральный 3" xfId="192"/>
    <cellStyle name="Нейтральный 4" xfId="193"/>
    <cellStyle name="Нейтральный 5" xfId="194"/>
    <cellStyle name="Обычный 10" xfId="195"/>
    <cellStyle name="Обычный 2" xfId="196"/>
    <cellStyle name="Обычный 2 2" xfId="197"/>
    <cellStyle name="Обычный 2 2 2" xfId="198"/>
    <cellStyle name="Обычный 2 2 2 2" xfId="199"/>
    <cellStyle name="Обычный 2 2 2 2 2" xfId="200"/>
    <cellStyle name="Обычный 2 2 2 3" xfId="201"/>
    <cellStyle name="Обычный 2 2 3" xfId="202"/>
    <cellStyle name="Обычный 2 2 3 2" xfId="203"/>
    <cellStyle name="Обычный 2 2 4" xfId="204"/>
    <cellStyle name="Обычный 2 3" xfId="205"/>
    <cellStyle name="Обычный 2 3 2" xfId="206"/>
    <cellStyle name="Обычный 2 4" xfId="207"/>
    <cellStyle name="Обычный 2 4 2" xfId="208"/>
    <cellStyle name="Обычный 2 4 2 2" xfId="209"/>
    <cellStyle name="Обычный 2 4 3" xfId="210"/>
    <cellStyle name="Обычный 2 5" xfId="211"/>
    <cellStyle name="Обычный 2 5 2" xfId="212"/>
    <cellStyle name="Обычный 2 6" xfId="213"/>
    <cellStyle name="Обычный 2 6 2" xfId="214"/>
    <cellStyle name="Обычный 2 7" xfId="215"/>
    <cellStyle name="Обычный 2 7 2" xfId="216"/>
    <cellStyle name="Обычный 2 8" xfId="217"/>
    <cellStyle name="Обычный 2 9" xfId="218"/>
    <cellStyle name="Обычный 3" xfId="219"/>
    <cellStyle name="Обычный 3 2" xfId="220"/>
    <cellStyle name="Обычный 4" xfId="221"/>
    <cellStyle name="Обычный 4 2" xfId="222"/>
    <cellStyle name="Обычный 4 3" xfId="223"/>
    <cellStyle name="Обычный 4 3 2" xfId="224"/>
    <cellStyle name="Обычный 4 4" xfId="225"/>
    <cellStyle name="Обычный 4 4 2" xfId="226"/>
    <cellStyle name="Обычный 4 5" xfId="227"/>
    <cellStyle name="Обычный 4 6" xfId="228"/>
    <cellStyle name="Обычный 5" xfId="229"/>
    <cellStyle name="Обычный 6" xfId="230"/>
    <cellStyle name="Обычный 6 2" xfId="231"/>
    <cellStyle name="Обычный 6 2 2" xfId="232"/>
    <cellStyle name="Обычный 6 3" xfId="233"/>
    <cellStyle name="Обычный 7" xfId="234"/>
    <cellStyle name="Обычный 8" xfId="235"/>
    <cellStyle name="Обычный 8 2" xfId="236"/>
    <cellStyle name="Обычный 9" xfId="237"/>
    <cellStyle name="Followed Hyperlink" xfId="238"/>
    <cellStyle name="Плохой" xfId="239"/>
    <cellStyle name="Плохой 2" xfId="240"/>
    <cellStyle name="Плохой 3" xfId="241"/>
    <cellStyle name="Плохой 4" xfId="242"/>
    <cellStyle name="Плохой 5" xfId="243"/>
    <cellStyle name="Пояснение" xfId="244"/>
    <cellStyle name="Пояснение 2" xfId="245"/>
    <cellStyle name="Пояснение 3" xfId="246"/>
    <cellStyle name="Пояснение 4" xfId="247"/>
    <cellStyle name="Пояснение 5" xfId="248"/>
    <cellStyle name="Примечание" xfId="249"/>
    <cellStyle name="Примечание 2" xfId="250"/>
    <cellStyle name="Примечание 3" xfId="251"/>
    <cellStyle name="Примечание 4" xfId="252"/>
    <cellStyle name="Примечание 5" xfId="253"/>
    <cellStyle name="Percent" xfId="254"/>
    <cellStyle name="Процентный 2" xfId="255"/>
    <cellStyle name="Связанная ячейка" xfId="256"/>
    <cellStyle name="Связанная ячейка 2" xfId="257"/>
    <cellStyle name="Связанная ячейка 3" xfId="258"/>
    <cellStyle name="Связанная ячейка 4" xfId="259"/>
    <cellStyle name="Связанная ячейка 5" xfId="260"/>
    <cellStyle name="Текст предупреждения" xfId="261"/>
    <cellStyle name="Текст предупреждения 2" xfId="262"/>
    <cellStyle name="Текст предупреждения 3" xfId="263"/>
    <cellStyle name="Текст предупреждения 4" xfId="264"/>
    <cellStyle name="Текст предупреждения 5" xfId="265"/>
    <cellStyle name="Comma" xfId="266"/>
    <cellStyle name="Comma [0]" xfId="267"/>
    <cellStyle name="Финансовый 2" xfId="268"/>
    <cellStyle name="Финансовый 2 2" xfId="269"/>
    <cellStyle name="Финансовый 2 3" xfId="270"/>
    <cellStyle name="Финансовый 2 3 2" xfId="271"/>
    <cellStyle name="Финансовый 2 4" xfId="272"/>
    <cellStyle name="Финансовый 3" xfId="273"/>
    <cellStyle name="Финансовый 3 2" xfId="274"/>
    <cellStyle name="Финансовый 4" xfId="275"/>
    <cellStyle name="Финансовый 4 2" xfId="276"/>
    <cellStyle name="Финансовый 4 2 2" xfId="277"/>
    <cellStyle name="Финансовый 4 3" xfId="278"/>
    <cellStyle name="Финансовый 5" xfId="279"/>
    <cellStyle name="Финансовый 6" xfId="280"/>
    <cellStyle name="Финансовый 7" xfId="281"/>
    <cellStyle name="Хороший" xfId="282"/>
    <cellStyle name="Хороший 2" xfId="283"/>
    <cellStyle name="Хороший 3" xfId="284"/>
    <cellStyle name="Хороший 4" xfId="285"/>
    <cellStyle name="Хороший 5" xfId="28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628650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86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0</xdr:rowOff>
    </xdr:from>
    <xdr:to>
      <xdr:col>8</xdr:col>
      <xdr:colOff>657225</xdr:colOff>
      <xdr:row>12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61925"/>
          <a:ext cx="2714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161925</xdr:rowOff>
    </xdr:from>
    <xdr:to>
      <xdr:col>13</xdr:col>
      <xdr:colOff>676275</xdr:colOff>
      <xdr:row>12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61925"/>
          <a:ext cx="2733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0</xdr:rowOff>
    </xdr:from>
    <xdr:to>
      <xdr:col>18</xdr:col>
      <xdr:colOff>657225</xdr:colOff>
      <xdr:row>11</xdr:row>
      <xdr:rowOff>152400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61925"/>
          <a:ext cx="27146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666750</xdr:colOff>
      <xdr:row>24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05025"/>
          <a:ext cx="27241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8</xdr:col>
      <xdr:colOff>657225</xdr:colOff>
      <xdr:row>25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2105025"/>
          <a:ext cx="2714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161925</xdr:rowOff>
    </xdr:from>
    <xdr:to>
      <xdr:col>13</xdr:col>
      <xdr:colOff>676275</xdr:colOff>
      <xdr:row>25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2105025"/>
          <a:ext cx="27336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161925</xdr:rowOff>
    </xdr:from>
    <xdr:to>
      <xdr:col>19</xdr:col>
      <xdr:colOff>0</xdr:colOff>
      <xdr:row>25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15350" y="2105025"/>
          <a:ext cx="2743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4</xdr:col>
      <xdr:colOff>0</xdr:colOff>
      <xdr:row>37</xdr:row>
      <xdr:rowOff>47625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210050"/>
          <a:ext cx="2743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9</xdr:col>
      <xdr:colOff>0</xdr:colOff>
      <xdr:row>37</xdr:row>
      <xdr:rowOff>57150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4210050"/>
          <a:ext cx="2743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13</xdr:col>
      <xdr:colOff>676275</xdr:colOff>
      <xdr:row>37</xdr:row>
      <xdr:rowOff>66675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76900" y="4210050"/>
          <a:ext cx="2733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26</xdr:row>
      <xdr:rowOff>0</xdr:rowOff>
    </xdr:from>
    <xdr:to>
      <xdr:col>18</xdr:col>
      <xdr:colOff>676275</xdr:colOff>
      <xdr:row>37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15350" y="4210050"/>
          <a:ext cx="2733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3</xdr:col>
      <xdr:colOff>657225</xdr:colOff>
      <xdr:row>50</xdr:row>
      <xdr:rowOff>133350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172200"/>
          <a:ext cx="27146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9</xdr:col>
      <xdr:colOff>9525</xdr:colOff>
      <xdr:row>50</xdr:row>
      <xdr:rowOff>114300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38450" y="6153150"/>
          <a:ext cx="2752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38</xdr:row>
      <xdr:rowOff>0</xdr:rowOff>
    </xdr:from>
    <xdr:to>
      <xdr:col>13</xdr:col>
      <xdr:colOff>676275</xdr:colOff>
      <xdr:row>50</xdr:row>
      <xdr:rowOff>133350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76900" y="6153150"/>
          <a:ext cx="27336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161925</xdr:rowOff>
    </xdr:from>
    <xdr:to>
      <xdr:col>18</xdr:col>
      <xdr:colOff>676275</xdr:colOff>
      <xdr:row>50</xdr:row>
      <xdr:rowOff>123825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15350" y="6153150"/>
          <a:ext cx="2733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5"/>
  <sheetViews>
    <sheetView tabSelected="1" zoomScale="70" zoomScaleNormal="70" zoomScalePageLayoutView="0" workbookViewId="0" topLeftCell="A1">
      <selection activeCell="C3" sqref="C3:C4"/>
    </sheetView>
  </sheetViews>
  <sheetFormatPr defaultColWidth="9.00390625" defaultRowHeight="12.75"/>
  <cols>
    <col min="1" max="1" width="17.25390625" style="6" bestFit="1" customWidth="1"/>
    <col min="2" max="2" width="19.00390625" style="2" bestFit="1" customWidth="1"/>
    <col min="3" max="3" width="47.00390625" style="3" bestFit="1" customWidth="1"/>
    <col min="4" max="4" width="27.75390625" style="2" customWidth="1"/>
    <col min="5" max="5" width="18.00390625" style="0" customWidth="1"/>
    <col min="6" max="6" width="30.625" style="5" customWidth="1"/>
    <col min="7" max="7" width="14.625" style="4" customWidth="1"/>
    <col min="8" max="8" width="15.875" style="0" customWidth="1"/>
    <col min="9" max="9" width="14.75390625" style="0" customWidth="1"/>
    <col min="10" max="10" width="13.875" style="0" customWidth="1"/>
    <col min="11" max="11" width="25.125" style="0" customWidth="1"/>
    <col min="12" max="12" width="14.625" style="0" customWidth="1"/>
    <col min="13" max="13" width="20.875" style="2" customWidth="1"/>
    <col min="14" max="14" width="22.00390625" style="0" customWidth="1"/>
    <col min="15" max="15" width="23.25390625" style="0" customWidth="1"/>
    <col min="16" max="16" width="25.25390625" style="0" customWidth="1"/>
  </cols>
  <sheetData>
    <row r="1" ht="40.5" customHeight="1" thickBot="1">
      <c r="M1" s="1"/>
    </row>
    <row r="2" spans="1:254" ht="27.7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10" t="s">
        <v>106</v>
      </c>
      <c r="M2" s="61" t="s">
        <v>107</v>
      </c>
      <c r="N2" s="61"/>
      <c r="O2" s="6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51.75" customHeight="1">
      <c r="A3" s="53" t="s">
        <v>122</v>
      </c>
      <c r="B3" s="55" t="s">
        <v>117</v>
      </c>
      <c r="C3" s="55" t="s">
        <v>118</v>
      </c>
      <c r="D3" s="55" t="s">
        <v>119</v>
      </c>
      <c r="E3" s="55" t="s">
        <v>108</v>
      </c>
      <c r="F3" s="55" t="s">
        <v>120</v>
      </c>
      <c r="G3" s="55" t="s">
        <v>121</v>
      </c>
      <c r="H3" s="55" t="s">
        <v>109</v>
      </c>
      <c r="I3" s="55" t="s">
        <v>110</v>
      </c>
      <c r="J3" s="55"/>
      <c r="K3" s="55"/>
      <c r="L3" s="55" t="s">
        <v>111</v>
      </c>
      <c r="M3" s="13" t="s">
        <v>239</v>
      </c>
      <c r="N3" s="13" t="s">
        <v>240</v>
      </c>
      <c r="O3" s="16" t="s">
        <v>241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ht="73.5" customHeight="1" thickBot="1">
      <c r="A4" s="54"/>
      <c r="B4" s="68"/>
      <c r="C4" s="56"/>
      <c r="D4" s="56"/>
      <c r="E4" s="56"/>
      <c r="F4" s="56"/>
      <c r="G4" s="56"/>
      <c r="H4" s="56"/>
      <c r="I4" s="17" t="s">
        <v>112</v>
      </c>
      <c r="J4" s="17" t="s">
        <v>113</v>
      </c>
      <c r="K4" s="17" t="s">
        <v>114</v>
      </c>
      <c r="L4" s="56"/>
      <c r="M4" s="17" t="s">
        <v>0</v>
      </c>
      <c r="N4" s="17" t="s">
        <v>0</v>
      </c>
      <c r="O4" s="18" t="s">
        <v>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15" ht="15">
      <c r="A5" s="60" t="s">
        <v>139</v>
      </c>
      <c r="B5" s="24">
        <v>4133242346</v>
      </c>
      <c r="C5" s="12" t="s">
        <v>34</v>
      </c>
      <c r="D5" s="30" t="s">
        <v>95</v>
      </c>
      <c r="E5" s="57"/>
      <c r="F5" s="26" t="s">
        <v>102</v>
      </c>
      <c r="G5" s="23">
        <v>41786</v>
      </c>
      <c r="H5" s="57"/>
      <c r="I5" s="11" t="s">
        <v>115</v>
      </c>
      <c r="J5" s="11" t="s">
        <v>116</v>
      </c>
      <c r="K5" s="57"/>
      <c r="L5" s="63"/>
      <c r="M5" s="29">
        <v>6735.35</v>
      </c>
      <c r="N5" s="27">
        <v>6061.8150000000005</v>
      </c>
      <c r="O5" s="25">
        <v>5388.280000000001</v>
      </c>
    </row>
    <row r="6" spans="1:15" ht="15">
      <c r="A6" s="51"/>
      <c r="B6" s="37">
        <v>4133231551</v>
      </c>
      <c r="C6" s="31" t="s">
        <v>36</v>
      </c>
      <c r="D6" s="36" t="s">
        <v>95</v>
      </c>
      <c r="E6" s="58"/>
      <c r="F6" s="43" t="s">
        <v>102</v>
      </c>
      <c r="G6" s="38">
        <v>39778</v>
      </c>
      <c r="H6" s="58"/>
      <c r="I6" s="14" t="s">
        <v>115</v>
      </c>
      <c r="J6" s="14" t="s">
        <v>116</v>
      </c>
      <c r="K6" s="58"/>
      <c r="L6" s="64"/>
      <c r="M6" s="33">
        <v>6722</v>
      </c>
      <c r="N6" s="32">
        <v>6049.8</v>
      </c>
      <c r="O6" s="19">
        <v>5377.6</v>
      </c>
    </row>
    <row r="7" spans="1:15" ht="15">
      <c r="A7" s="51" t="s">
        <v>140</v>
      </c>
      <c r="B7" s="37">
        <v>4133231569</v>
      </c>
      <c r="C7" s="31" t="s">
        <v>35</v>
      </c>
      <c r="D7" s="36" t="s">
        <v>95</v>
      </c>
      <c r="E7" s="58"/>
      <c r="F7" s="43" t="s">
        <v>102</v>
      </c>
      <c r="G7" s="38">
        <v>39990</v>
      </c>
      <c r="H7" s="58"/>
      <c r="I7" s="14" t="s">
        <v>115</v>
      </c>
      <c r="J7" s="14" t="s">
        <v>116</v>
      </c>
      <c r="K7" s="58"/>
      <c r="L7" s="64"/>
      <c r="M7" s="33">
        <v>9506.45</v>
      </c>
      <c r="N7" s="32">
        <v>8555.805</v>
      </c>
      <c r="O7" s="19">
        <v>7605.160000000001</v>
      </c>
    </row>
    <row r="8" spans="1:15" ht="15">
      <c r="A8" s="51"/>
      <c r="B8" s="37">
        <v>413229312</v>
      </c>
      <c r="C8" s="31" t="s">
        <v>25</v>
      </c>
      <c r="D8" s="36" t="s">
        <v>95</v>
      </c>
      <c r="E8" s="58"/>
      <c r="F8" s="43" t="s">
        <v>102</v>
      </c>
      <c r="G8" s="38">
        <v>39444</v>
      </c>
      <c r="H8" s="58"/>
      <c r="I8" s="14" t="s">
        <v>115</v>
      </c>
      <c r="J8" s="14" t="s">
        <v>116</v>
      </c>
      <c r="K8" s="58"/>
      <c r="L8" s="64"/>
      <c r="M8" s="33">
        <v>7382.27</v>
      </c>
      <c r="N8" s="32">
        <v>6644.043000000001</v>
      </c>
      <c r="O8" s="19">
        <v>5905.816000000001</v>
      </c>
    </row>
    <row r="9" spans="1:15" ht="15">
      <c r="A9" s="51" t="s">
        <v>141</v>
      </c>
      <c r="B9" s="37">
        <v>4133239577</v>
      </c>
      <c r="C9" s="31" t="s">
        <v>37</v>
      </c>
      <c r="D9" s="36" t="s">
        <v>95</v>
      </c>
      <c r="E9" s="58"/>
      <c r="F9" s="43" t="s">
        <v>102</v>
      </c>
      <c r="G9" s="38">
        <v>41502</v>
      </c>
      <c r="H9" s="58"/>
      <c r="I9" s="14" t="s">
        <v>115</v>
      </c>
      <c r="J9" s="14" t="s">
        <v>116</v>
      </c>
      <c r="K9" s="58"/>
      <c r="L9" s="64"/>
      <c r="M9" s="33">
        <v>5450.639999999999</v>
      </c>
      <c r="N9" s="32">
        <v>4905.576</v>
      </c>
      <c r="O9" s="19">
        <v>4360.512</v>
      </c>
    </row>
    <row r="10" spans="1:15" ht="15">
      <c r="A10" s="51"/>
      <c r="B10" s="37">
        <v>4133239316</v>
      </c>
      <c r="C10" s="31" t="s">
        <v>17</v>
      </c>
      <c r="D10" s="36" t="s">
        <v>95</v>
      </c>
      <c r="E10" s="58"/>
      <c r="F10" s="43" t="s">
        <v>102</v>
      </c>
      <c r="G10" s="38">
        <v>41467</v>
      </c>
      <c r="H10" s="58"/>
      <c r="I10" s="14" t="s">
        <v>115</v>
      </c>
      <c r="J10" s="14" t="s">
        <v>116</v>
      </c>
      <c r="K10" s="58"/>
      <c r="L10" s="64"/>
      <c r="M10" s="33">
        <v>4554</v>
      </c>
      <c r="N10" s="32">
        <v>4098.6</v>
      </c>
      <c r="O10" s="19">
        <v>3643.2000000000003</v>
      </c>
    </row>
    <row r="11" spans="1:15" ht="15">
      <c r="A11" s="51" t="s">
        <v>142</v>
      </c>
      <c r="B11" s="37">
        <v>4062306456</v>
      </c>
      <c r="C11" s="31" t="s">
        <v>32</v>
      </c>
      <c r="D11" s="36" t="s">
        <v>100</v>
      </c>
      <c r="E11" s="58"/>
      <c r="F11" s="43" t="s">
        <v>102</v>
      </c>
      <c r="G11" s="38">
        <v>41575</v>
      </c>
      <c r="H11" s="58"/>
      <c r="I11" s="14" t="s">
        <v>115</v>
      </c>
      <c r="J11" s="14" t="s">
        <v>116</v>
      </c>
      <c r="K11" s="58"/>
      <c r="L11" s="64"/>
      <c r="M11" s="33">
        <v>4147.54</v>
      </c>
      <c r="N11" s="32">
        <v>3732.786</v>
      </c>
      <c r="O11" s="19">
        <v>3318.032</v>
      </c>
    </row>
    <row r="12" spans="1:15" ht="15">
      <c r="A12" s="51"/>
      <c r="B12" s="37">
        <v>4094298</v>
      </c>
      <c r="C12" s="31" t="s">
        <v>27</v>
      </c>
      <c r="D12" s="36" t="s">
        <v>96</v>
      </c>
      <c r="E12" s="58"/>
      <c r="F12" s="43" t="s">
        <v>102</v>
      </c>
      <c r="G12" s="38">
        <v>41639</v>
      </c>
      <c r="H12" s="58"/>
      <c r="I12" s="14" t="s">
        <v>115</v>
      </c>
      <c r="J12" s="14" t="s">
        <v>116</v>
      </c>
      <c r="K12" s="58"/>
      <c r="L12" s="64"/>
      <c r="M12" s="33">
        <v>8225</v>
      </c>
      <c r="N12" s="32">
        <v>7402.5</v>
      </c>
      <c r="O12" s="19">
        <v>6580</v>
      </c>
    </row>
    <row r="13" spans="1:15" ht="15">
      <c r="A13" s="51"/>
      <c r="B13" s="37">
        <v>50232474389</v>
      </c>
      <c r="C13" s="31" t="s">
        <v>38</v>
      </c>
      <c r="D13" s="36" t="s">
        <v>97</v>
      </c>
      <c r="E13" s="58"/>
      <c r="F13" s="43" t="s">
        <v>102</v>
      </c>
      <c r="G13" s="38">
        <v>41788</v>
      </c>
      <c r="H13" s="58"/>
      <c r="I13" s="14" t="s">
        <v>115</v>
      </c>
      <c r="J13" s="14" t="s">
        <v>116</v>
      </c>
      <c r="K13" s="58"/>
      <c r="L13" s="64"/>
      <c r="M13" s="33">
        <v>277.26</v>
      </c>
      <c r="N13" s="32">
        <v>249.534</v>
      </c>
      <c r="O13" s="19">
        <v>221.808</v>
      </c>
    </row>
    <row r="14" spans="1:15" ht="15">
      <c r="A14" s="51" t="s">
        <v>143</v>
      </c>
      <c r="B14" s="37">
        <v>4062306399</v>
      </c>
      <c r="C14" s="31" t="s">
        <v>32</v>
      </c>
      <c r="D14" s="36" t="s">
        <v>100</v>
      </c>
      <c r="E14" s="58"/>
      <c r="F14" s="43" t="s">
        <v>102</v>
      </c>
      <c r="G14" s="38">
        <v>41544</v>
      </c>
      <c r="H14" s="58"/>
      <c r="I14" s="14" t="s">
        <v>115</v>
      </c>
      <c r="J14" s="14" t="s">
        <v>116</v>
      </c>
      <c r="K14" s="58"/>
      <c r="L14" s="64"/>
      <c r="M14" s="33">
        <v>5806.55</v>
      </c>
      <c r="N14" s="32">
        <v>5225.895</v>
      </c>
      <c r="O14" s="19">
        <v>4645.240000000001</v>
      </c>
    </row>
    <row r="15" spans="1:15" ht="15">
      <c r="A15" s="51"/>
      <c r="B15" s="37">
        <v>4094383</v>
      </c>
      <c r="C15" s="31" t="s">
        <v>27</v>
      </c>
      <c r="D15" s="36" t="s">
        <v>96</v>
      </c>
      <c r="E15" s="58"/>
      <c r="F15" s="43" t="s">
        <v>102</v>
      </c>
      <c r="G15" s="38">
        <v>41653</v>
      </c>
      <c r="H15" s="58"/>
      <c r="I15" s="14" t="s">
        <v>115</v>
      </c>
      <c r="J15" s="14" t="s">
        <v>116</v>
      </c>
      <c r="K15" s="58"/>
      <c r="L15" s="64"/>
      <c r="M15" s="33">
        <v>9987.5</v>
      </c>
      <c r="N15" s="32">
        <v>8988.75</v>
      </c>
      <c r="O15" s="19">
        <v>7990</v>
      </c>
    </row>
    <row r="16" spans="1:15" ht="15">
      <c r="A16" s="51"/>
      <c r="B16" s="37">
        <v>50232474390</v>
      </c>
      <c r="C16" s="31" t="s">
        <v>38</v>
      </c>
      <c r="D16" s="36" t="s">
        <v>97</v>
      </c>
      <c r="E16" s="58"/>
      <c r="F16" s="43" t="s">
        <v>102</v>
      </c>
      <c r="G16" s="38">
        <v>41788</v>
      </c>
      <c r="H16" s="58"/>
      <c r="I16" s="14" t="s">
        <v>115</v>
      </c>
      <c r="J16" s="14" t="s">
        <v>116</v>
      </c>
      <c r="K16" s="58"/>
      <c r="L16" s="64"/>
      <c r="M16" s="33">
        <v>277.26</v>
      </c>
      <c r="N16" s="32">
        <v>249.534</v>
      </c>
      <c r="O16" s="19">
        <v>221.808</v>
      </c>
    </row>
    <row r="17" spans="1:15" ht="15">
      <c r="A17" s="51" t="s">
        <v>144</v>
      </c>
      <c r="B17" s="37">
        <v>4062306401</v>
      </c>
      <c r="C17" s="31" t="s">
        <v>32</v>
      </c>
      <c r="D17" s="36" t="s">
        <v>100</v>
      </c>
      <c r="E17" s="58"/>
      <c r="F17" s="43" t="s">
        <v>102</v>
      </c>
      <c r="G17" s="38">
        <v>41544</v>
      </c>
      <c r="H17" s="58"/>
      <c r="I17" s="14" t="s">
        <v>115</v>
      </c>
      <c r="J17" s="14" t="s">
        <v>116</v>
      </c>
      <c r="K17" s="58"/>
      <c r="L17" s="64"/>
      <c r="M17" s="33">
        <v>5806.55</v>
      </c>
      <c r="N17" s="32">
        <v>5225.895</v>
      </c>
      <c r="O17" s="19">
        <v>4645.240000000001</v>
      </c>
    </row>
    <row r="18" spans="1:15" ht="15">
      <c r="A18" s="51"/>
      <c r="B18" s="37">
        <v>4094061</v>
      </c>
      <c r="C18" s="31" t="s">
        <v>27</v>
      </c>
      <c r="D18" s="36" t="s">
        <v>96</v>
      </c>
      <c r="E18" s="58"/>
      <c r="F18" s="43" t="s">
        <v>102</v>
      </c>
      <c r="G18" s="38">
        <v>41451</v>
      </c>
      <c r="H18" s="58"/>
      <c r="I18" s="14" t="s">
        <v>115</v>
      </c>
      <c r="J18" s="14" t="s">
        <v>116</v>
      </c>
      <c r="K18" s="58"/>
      <c r="L18" s="64"/>
      <c r="M18" s="33">
        <v>8225</v>
      </c>
      <c r="N18" s="32">
        <v>7402.5</v>
      </c>
      <c r="O18" s="19">
        <v>6580</v>
      </c>
    </row>
    <row r="19" spans="1:15" ht="15">
      <c r="A19" s="51"/>
      <c r="B19" s="37">
        <v>50232474541</v>
      </c>
      <c r="C19" s="31" t="s">
        <v>38</v>
      </c>
      <c r="D19" s="36" t="s">
        <v>97</v>
      </c>
      <c r="E19" s="58"/>
      <c r="F19" s="43" t="s">
        <v>102</v>
      </c>
      <c r="G19" s="38">
        <v>41814</v>
      </c>
      <c r="H19" s="58"/>
      <c r="I19" s="14" t="s">
        <v>115</v>
      </c>
      <c r="J19" s="14" t="s">
        <v>116</v>
      </c>
      <c r="K19" s="58"/>
      <c r="L19" s="64"/>
      <c r="M19" s="33">
        <v>160.94</v>
      </c>
      <c r="N19" s="32">
        <v>144.846</v>
      </c>
      <c r="O19" s="19">
        <v>128.752</v>
      </c>
    </row>
    <row r="20" spans="1:15" ht="15">
      <c r="A20" s="51" t="s">
        <v>145</v>
      </c>
      <c r="B20" s="37">
        <v>4062306402</v>
      </c>
      <c r="C20" s="31" t="s">
        <v>32</v>
      </c>
      <c r="D20" s="36" t="s">
        <v>100</v>
      </c>
      <c r="E20" s="58"/>
      <c r="F20" s="43" t="s">
        <v>102</v>
      </c>
      <c r="G20" s="38">
        <v>41544</v>
      </c>
      <c r="H20" s="58"/>
      <c r="I20" s="14" t="s">
        <v>115</v>
      </c>
      <c r="J20" s="14" t="s">
        <v>116</v>
      </c>
      <c r="K20" s="58"/>
      <c r="L20" s="64"/>
      <c r="M20" s="33">
        <v>5806.55</v>
      </c>
      <c r="N20" s="32">
        <v>5225.895</v>
      </c>
      <c r="O20" s="19">
        <v>4645.240000000001</v>
      </c>
    </row>
    <row r="21" spans="1:15" ht="15">
      <c r="A21" s="51"/>
      <c r="B21" s="37">
        <v>409009</v>
      </c>
      <c r="C21" s="31" t="s">
        <v>29</v>
      </c>
      <c r="D21" s="36" t="s">
        <v>96</v>
      </c>
      <c r="E21" s="58"/>
      <c r="F21" s="43" t="s">
        <v>102</v>
      </c>
      <c r="G21" s="38">
        <v>39217</v>
      </c>
      <c r="H21" s="58"/>
      <c r="I21" s="14" t="s">
        <v>115</v>
      </c>
      <c r="J21" s="14" t="s">
        <v>116</v>
      </c>
      <c r="K21" s="58"/>
      <c r="L21" s="64"/>
      <c r="M21" s="33">
        <v>6198.5</v>
      </c>
      <c r="N21" s="32">
        <v>5578.650000000001</v>
      </c>
      <c r="O21" s="19">
        <v>4958.8</v>
      </c>
    </row>
    <row r="22" spans="1:15" ht="15">
      <c r="A22" s="51" t="s">
        <v>146</v>
      </c>
      <c r="B22" s="37">
        <v>4062306404</v>
      </c>
      <c r="C22" s="31" t="s">
        <v>32</v>
      </c>
      <c r="D22" s="36" t="s">
        <v>100</v>
      </c>
      <c r="E22" s="58"/>
      <c r="F22" s="43" t="s">
        <v>102</v>
      </c>
      <c r="G22" s="38">
        <v>41544</v>
      </c>
      <c r="H22" s="58"/>
      <c r="I22" s="14" t="s">
        <v>115</v>
      </c>
      <c r="J22" s="14" t="s">
        <v>116</v>
      </c>
      <c r="K22" s="58"/>
      <c r="L22" s="64"/>
      <c r="M22" s="33">
        <v>5806.55</v>
      </c>
      <c r="N22" s="32">
        <v>5225.895</v>
      </c>
      <c r="O22" s="19">
        <v>4645.240000000001</v>
      </c>
    </row>
    <row r="23" spans="1:15" ht="15">
      <c r="A23" s="51"/>
      <c r="B23" s="37">
        <v>4093638</v>
      </c>
      <c r="C23" s="31" t="s">
        <v>29</v>
      </c>
      <c r="D23" s="36" t="s">
        <v>96</v>
      </c>
      <c r="E23" s="58"/>
      <c r="F23" s="43" t="s">
        <v>102</v>
      </c>
      <c r="G23" s="38">
        <v>39906</v>
      </c>
      <c r="H23" s="58"/>
      <c r="I23" s="14" t="s">
        <v>115</v>
      </c>
      <c r="J23" s="14" t="s">
        <v>116</v>
      </c>
      <c r="K23" s="58"/>
      <c r="L23" s="64"/>
      <c r="M23" s="33">
        <v>6198.5</v>
      </c>
      <c r="N23" s="32">
        <v>5578.650000000001</v>
      </c>
      <c r="O23" s="19">
        <v>4958.8</v>
      </c>
    </row>
    <row r="24" spans="1:15" ht="15">
      <c r="A24" s="51" t="s">
        <v>147</v>
      </c>
      <c r="B24" s="37">
        <v>4062306405</v>
      </c>
      <c r="C24" s="31" t="s">
        <v>32</v>
      </c>
      <c r="D24" s="36" t="s">
        <v>100</v>
      </c>
      <c r="E24" s="58"/>
      <c r="F24" s="43" t="s">
        <v>102</v>
      </c>
      <c r="G24" s="38">
        <v>41544</v>
      </c>
      <c r="H24" s="58"/>
      <c r="I24" s="14" t="s">
        <v>115</v>
      </c>
      <c r="J24" s="14" t="s">
        <v>116</v>
      </c>
      <c r="K24" s="58"/>
      <c r="L24" s="64"/>
      <c r="M24" s="33">
        <v>5806.55</v>
      </c>
      <c r="N24" s="32">
        <v>5225.895</v>
      </c>
      <c r="O24" s="19">
        <v>4645.240000000001</v>
      </c>
    </row>
    <row r="25" spans="1:15" ht="15">
      <c r="A25" s="51"/>
      <c r="B25" s="37">
        <v>4093759</v>
      </c>
      <c r="C25" s="31" t="s">
        <v>29</v>
      </c>
      <c r="D25" s="36" t="s">
        <v>96</v>
      </c>
      <c r="E25" s="58"/>
      <c r="F25" s="43" t="s">
        <v>102</v>
      </c>
      <c r="G25" s="38">
        <v>40343</v>
      </c>
      <c r="H25" s="58"/>
      <c r="I25" s="14" t="s">
        <v>115</v>
      </c>
      <c r="J25" s="14" t="s">
        <v>116</v>
      </c>
      <c r="K25" s="58"/>
      <c r="L25" s="64"/>
      <c r="M25" s="33">
        <v>6198.5</v>
      </c>
      <c r="N25" s="32">
        <v>5578.650000000001</v>
      </c>
      <c r="O25" s="19">
        <v>4958.8</v>
      </c>
    </row>
    <row r="26" spans="1:15" ht="15">
      <c r="A26" s="51" t="s">
        <v>148</v>
      </c>
      <c r="B26" s="37">
        <v>4062306414</v>
      </c>
      <c r="C26" s="31" t="s">
        <v>32</v>
      </c>
      <c r="D26" s="36" t="s">
        <v>100</v>
      </c>
      <c r="E26" s="58"/>
      <c r="F26" s="43" t="s">
        <v>102</v>
      </c>
      <c r="G26" s="38">
        <v>41527</v>
      </c>
      <c r="H26" s="58"/>
      <c r="I26" s="14" t="s">
        <v>115</v>
      </c>
      <c r="J26" s="14" t="s">
        <v>116</v>
      </c>
      <c r="K26" s="58"/>
      <c r="L26" s="64"/>
      <c r="M26" s="33">
        <v>5806.55</v>
      </c>
      <c r="N26" s="32">
        <v>5225.895</v>
      </c>
      <c r="O26" s="19">
        <v>4645.240000000001</v>
      </c>
    </row>
    <row r="27" spans="1:15" ht="15">
      <c r="A27" s="51"/>
      <c r="B27" s="37">
        <v>4093760</v>
      </c>
      <c r="C27" s="31" t="s">
        <v>29</v>
      </c>
      <c r="D27" s="36" t="s">
        <v>96</v>
      </c>
      <c r="E27" s="58"/>
      <c r="F27" s="43" t="s">
        <v>102</v>
      </c>
      <c r="G27" s="38">
        <v>40343</v>
      </c>
      <c r="H27" s="58"/>
      <c r="I27" s="14" t="s">
        <v>115</v>
      </c>
      <c r="J27" s="14" t="s">
        <v>116</v>
      </c>
      <c r="K27" s="58"/>
      <c r="L27" s="64"/>
      <c r="M27" s="33">
        <v>6198.5</v>
      </c>
      <c r="N27" s="32">
        <v>5578.650000000001</v>
      </c>
      <c r="O27" s="19">
        <v>4958.8</v>
      </c>
    </row>
    <row r="28" spans="1:15" ht="15">
      <c r="A28" s="51" t="s">
        <v>149</v>
      </c>
      <c r="B28" s="37">
        <v>4062306459</v>
      </c>
      <c r="C28" s="31" t="s">
        <v>32</v>
      </c>
      <c r="D28" s="36" t="s">
        <v>100</v>
      </c>
      <c r="E28" s="58"/>
      <c r="F28" s="43" t="s">
        <v>102</v>
      </c>
      <c r="G28" s="38">
        <v>41575</v>
      </c>
      <c r="H28" s="58"/>
      <c r="I28" s="14" t="s">
        <v>115</v>
      </c>
      <c r="J28" s="14" t="s">
        <v>116</v>
      </c>
      <c r="K28" s="58"/>
      <c r="L28" s="64"/>
      <c r="M28" s="33">
        <v>4147.54</v>
      </c>
      <c r="N28" s="32">
        <v>3732.786</v>
      </c>
      <c r="O28" s="19">
        <v>3318.032</v>
      </c>
    </row>
    <row r="29" spans="1:15" ht="15">
      <c r="A29" s="51"/>
      <c r="B29" s="37">
        <v>4093835</v>
      </c>
      <c r="C29" s="31" t="s">
        <v>29</v>
      </c>
      <c r="D29" s="36" t="s">
        <v>96</v>
      </c>
      <c r="E29" s="58"/>
      <c r="F29" s="43" t="s">
        <v>102</v>
      </c>
      <c r="G29" s="38">
        <v>40729</v>
      </c>
      <c r="H29" s="58"/>
      <c r="I29" s="14" t="s">
        <v>115</v>
      </c>
      <c r="J29" s="14" t="s">
        <v>116</v>
      </c>
      <c r="K29" s="58"/>
      <c r="L29" s="64"/>
      <c r="M29" s="33">
        <v>6198.5</v>
      </c>
      <c r="N29" s="32">
        <v>5578.650000000001</v>
      </c>
      <c r="O29" s="19">
        <v>4958.8</v>
      </c>
    </row>
    <row r="30" spans="1:15" ht="15">
      <c r="A30" s="51" t="s">
        <v>150</v>
      </c>
      <c r="B30" s="37">
        <v>4062306460</v>
      </c>
      <c r="C30" s="31" t="s">
        <v>32</v>
      </c>
      <c r="D30" s="36" t="s">
        <v>100</v>
      </c>
      <c r="E30" s="58"/>
      <c r="F30" s="43" t="s">
        <v>102</v>
      </c>
      <c r="G30" s="38">
        <v>41575</v>
      </c>
      <c r="H30" s="58"/>
      <c r="I30" s="14" t="s">
        <v>115</v>
      </c>
      <c r="J30" s="14" t="s">
        <v>116</v>
      </c>
      <c r="K30" s="58"/>
      <c r="L30" s="64"/>
      <c r="M30" s="33">
        <v>4147.53</v>
      </c>
      <c r="N30" s="32">
        <v>3732.777</v>
      </c>
      <c r="O30" s="19">
        <v>3318.024</v>
      </c>
    </row>
    <row r="31" spans="1:15" ht="15">
      <c r="A31" s="51"/>
      <c r="B31" s="37">
        <v>4094287</v>
      </c>
      <c r="C31" s="31" t="s">
        <v>27</v>
      </c>
      <c r="D31" s="36" t="s">
        <v>96</v>
      </c>
      <c r="E31" s="58"/>
      <c r="F31" s="43" t="s">
        <v>102</v>
      </c>
      <c r="G31" s="38">
        <v>41607</v>
      </c>
      <c r="H31" s="58"/>
      <c r="I31" s="14" t="s">
        <v>115</v>
      </c>
      <c r="J31" s="14" t="s">
        <v>116</v>
      </c>
      <c r="K31" s="58"/>
      <c r="L31" s="64"/>
      <c r="M31" s="33">
        <v>5875</v>
      </c>
      <c r="N31" s="32">
        <v>5287.5</v>
      </c>
      <c r="O31" s="19">
        <v>4700</v>
      </c>
    </row>
    <row r="32" spans="1:15" ht="15">
      <c r="A32" s="51" t="s">
        <v>151</v>
      </c>
      <c r="B32" s="37">
        <v>4062306461</v>
      </c>
      <c r="C32" s="31" t="s">
        <v>32</v>
      </c>
      <c r="D32" s="36" t="s">
        <v>100</v>
      </c>
      <c r="E32" s="58"/>
      <c r="F32" s="43" t="s">
        <v>102</v>
      </c>
      <c r="G32" s="38">
        <v>41575</v>
      </c>
      <c r="H32" s="58"/>
      <c r="I32" s="14" t="s">
        <v>115</v>
      </c>
      <c r="J32" s="14" t="s">
        <v>116</v>
      </c>
      <c r="K32" s="58"/>
      <c r="L32" s="64"/>
      <c r="M32" s="33">
        <v>4147.53</v>
      </c>
      <c r="N32" s="32">
        <v>3732.777</v>
      </c>
      <c r="O32" s="19">
        <v>3318.024</v>
      </c>
    </row>
    <row r="33" spans="1:15" ht="15">
      <c r="A33" s="51"/>
      <c r="B33" s="37">
        <v>4094373</v>
      </c>
      <c r="C33" s="31" t="s">
        <v>27</v>
      </c>
      <c r="D33" s="36" t="s">
        <v>96</v>
      </c>
      <c r="E33" s="58"/>
      <c r="F33" s="43" t="s">
        <v>102</v>
      </c>
      <c r="G33" s="38">
        <v>41653</v>
      </c>
      <c r="H33" s="58"/>
      <c r="I33" s="14" t="s">
        <v>115</v>
      </c>
      <c r="J33" s="14" t="s">
        <v>116</v>
      </c>
      <c r="K33" s="58"/>
      <c r="L33" s="64"/>
      <c r="M33" s="33">
        <v>5875</v>
      </c>
      <c r="N33" s="32">
        <v>5287.5</v>
      </c>
      <c r="O33" s="19">
        <v>4700</v>
      </c>
    </row>
    <row r="34" spans="1:15" ht="15">
      <c r="A34" s="51" t="s">
        <v>152</v>
      </c>
      <c r="B34" s="37">
        <v>4062306462</v>
      </c>
      <c r="C34" s="31" t="s">
        <v>32</v>
      </c>
      <c r="D34" s="36" t="s">
        <v>100</v>
      </c>
      <c r="E34" s="58"/>
      <c r="F34" s="43" t="s">
        <v>102</v>
      </c>
      <c r="G34" s="38">
        <v>41575</v>
      </c>
      <c r="H34" s="58"/>
      <c r="I34" s="14" t="s">
        <v>115</v>
      </c>
      <c r="J34" s="14" t="s">
        <v>116</v>
      </c>
      <c r="K34" s="58"/>
      <c r="L34" s="64"/>
      <c r="M34" s="33">
        <v>4147.54</v>
      </c>
      <c r="N34" s="32">
        <v>3732.786</v>
      </c>
      <c r="O34" s="19">
        <v>3318.032</v>
      </c>
    </row>
    <row r="35" spans="1:15" ht="15">
      <c r="A35" s="51"/>
      <c r="B35" s="37">
        <v>4094293</v>
      </c>
      <c r="C35" s="31" t="s">
        <v>27</v>
      </c>
      <c r="D35" s="36" t="s">
        <v>96</v>
      </c>
      <c r="E35" s="58"/>
      <c r="F35" s="43" t="s">
        <v>102</v>
      </c>
      <c r="G35" s="38">
        <v>41607</v>
      </c>
      <c r="H35" s="58"/>
      <c r="I35" s="14" t="s">
        <v>115</v>
      </c>
      <c r="J35" s="14" t="s">
        <v>116</v>
      </c>
      <c r="K35" s="58"/>
      <c r="L35" s="64"/>
      <c r="M35" s="33">
        <v>5875</v>
      </c>
      <c r="N35" s="32">
        <v>5287.5</v>
      </c>
      <c r="O35" s="19">
        <v>4700</v>
      </c>
    </row>
    <row r="36" spans="1:15" ht="15">
      <c r="A36" s="51"/>
      <c r="B36" s="37">
        <v>50232473731</v>
      </c>
      <c r="C36" s="31" t="s">
        <v>39</v>
      </c>
      <c r="D36" s="36" t="s">
        <v>97</v>
      </c>
      <c r="E36" s="58"/>
      <c r="F36" s="43" t="s">
        <v>102</v>
      </c>
      <c r="G36" s="38">
        <v>41813</v>
      </c>
      <c r="H36" s="58"/>
      <c r="I36" s="14" t="s">
        <v>115</v>
      </c>
      <c r="J36" s="14" t="s">
        <v>116</v>
      </c>
      <c r="K36" s="58"/>
      <c r="L36" s="64"/>
      <c r="M36" s="33">
        <v>303.17</v>
      </c>
      <c r="N36" s="32">
        <v>272.853</v>
      </c>
      <c r="O36" s="19">
        <v>242.53600000000003</v>
      </c>
    </row>
    <row r="37" spans="1:15" ht="15">
      <c r="A37" s="51" t="s">
        <v>153</v>
      </c>
      <c r="B37" s="37">
        <v>4062306425</v>
      </c>
      <c r="C37" s="31" t="s">
        <v>32</v>
      </c>
      <c r="D37" s="36" t="s">
        <v>100</v>
      </c>
      <c r="E37" s="58"/>
      <c r="F37" s="43" t="s">
        <v>102</v>
      </c>
      <c r="G37" s="38">
        <v>41547</v>
      </c>
      <c r="H37" s="58"/>
      <c r="I37" s="14" t="s">
        <v>115</v>
      </c>
      <c r="J37" s="14" t="s">
        <v>116</v>
      </c>
      <c r="K37" s="58"/>
      <c r="L37" s="64"/>
      <c r="M37" s="33">
        <v>4147.54</v>
      </c>
      <c r="N37" s="32">
        <v>3732.786</v>
      </c>
      <c r="O37" s="19">
        <v>3318.032</v>
      </c>
    </row>
    <row r="38" spans="1:15" ht="15">
      <c r="A38" s="51"/>
      <c r="B38" s="37">
        <v>4094029</v>
      </c>
      <c r="C38" s="31" t="s">
        <v>40</v>
      </c>
      <c r="D38" s="36" t="s">
        <v>96</v>
      </c>
      <c r="E38" s="58"/>
      <c r="F38" s="43" t="s">
        <v>102</v>
      </c>
      <c r="G38" s="38">
        <v>41229</v>
      </c>
      <c r="H38" s="58"/>
      <c r="I38" s="14" t="s">
        <v>115</v>
      </c>
      <c r="J38" s="14" t="s">
        <v>116</v>
      </c>
      <c r="K38" s="58"/>
      <c r="L38" s="64"/>
      <c r="M38" s="33">
        <v>5855.47</v>
      </c>
      <c r="N38" s="32">
        <v>5269.923000000001</v>
      </c>
      <c r="O38" s="19">
        <v>4684.376</v>
      </c>
    </row>
    <row r="39" spans="1:15" ht="15">
      <c r="A39" s="51" t="s">
        <v>154</v>
      </c>
      <c r="B39" s="37">
        <v>4062305393</v>
      </c>
      <c r="C39" s="31" t="s">
        <v>32</v>
      </c>
      <c r="D39" s="36" t="s">
        <v>100</v>
      </c>
      <c r="E39" s="58"/>
      <c r="F39" s="43" t="s">
        <v>102</v>
      </c>
      <c r="G39" s="38">
        <v>41232</v>
      </c>
      <c r="H39" s="58"/>
      <c r="I39" s="14" t="s">
        <v>115</v>
      </c>
      <c r="J39" s="14" t="s">
        <v>116</v>
      </c>
      <c r="K39" s="58"/>
      <c r="L39" s="64"/>
      <c r="M39" s="33">
        <v>829.51</v>
      </c>
      <c r="N39" s="32">
        <v>746.559</v>
      </c>
      <c r="O39" s="19">
        <v>663.6080000000001</v>
      </c>
    </row>
    <row r="40" spans="1:15" ht="15">
      <c r="A40" s="51"/>
      <c r="B40" s="37">
        <v>4094249</v>
      </c>
      <c r="C40" s="31" t="s">
        <v>41</v>
      </c>
      <c r="D40" s="36" t="s">
        <v>96</v>
      </c>
      <c r="E40" s="58"/>
      <c r="F40" s="43" t="s">
        <v>102</v>
      </c>
      <c r="G40" s="38">
        <v>41575</v>
      </c>
      <c r="H40" s="58"/>
      <c r="I40" s="14" t="s">
        <v>115</v>
      </c>
      <c r="J40" s="14" t="s">
        <v>116</v>
      </c>
      <c r="K40" s="58"/>
      <c r="L40" s="64"/>
      <c r="M40" s="33">
        <v>5476.79</v>
      </c>
      <c r="N40" s="32">
        <v>4929.111</v>
      </c>
      <c r="O40" s="19">
        <v>4381.432</v>
      </c>
    </row>
    <row r="41" spans="1:15" ht="15">
      <c r="A41" s="51" t="s">
        <v>155</v>
      </c>
      <c r="B41" s="37">
        <v>4062309669</v>
      </c>
      <c r="C41" s="31" t="s">
        <v>30</v>
      </c>
      <c r="D41" s="36" t="s">
        <v>100</v>
      </c>
      <c r="E41" s="58"/>
      <c r="F41" s="43" t="s">
        <v>102</v>
      </c>
      <c r="G41" s="38">
        <v>41668</v>
      </c>
      <c r="H41" s="58"/>
      <c r="I41" s="14" t="s">
        <v>115</v>
      </c>
      <c r="J41" s="14" t="s">
        <v>116</v>
      </c>
      <c r="K41" s="58"/>
      <c r="L41" s="64"/>
      <c r="M41" s="33">
        <v>576.27</v>
      </c>
      <c r="N41" s="32">
        <v>518.643</v>
      </c>
      <c r="O41" s="19">
        <v>461.016</v>
      </c>
    </row>
    <row r="42" spans="1:15" ht="15">
      <c r="A42" s="51"/>
      <c r="B42" s="37">
        <v>4062309668</v>
      </c>
      <c r="C42" s="31" t="s">
        <v>30</v>
      </c>
      <c r="D42" s="36" t="s">
        <v>100</v>
      </c>
      <c r="E42" s="58"/>
      <c r="F42" s="43" t="s">
        <v>102</v>
      </c>
      <c r="G42" s="38">
        <v>41668</v>
      </c>
      <c r="H42" s="58"/>
      <c r="I42" s="14" t="s">
        <v>115</v>
      </c>
      <c r="J42" s="14" t="s">
        <v>116</v>
      </c>
      <c r="K42" s="58"/>
      <c r="L42" s="64"/>
      <c r="M42" s="33">
        <v>576.28</v>
      </c>
      <c r="N42" s="32">
        <v>518.652</v>
      </c>
      <c r="O42" s="19">
        <v>461.024</v>
      </c>
    </row>
    <row r="43" spans="1:15" ht="15">
      <c r="A43" s="51"/>
      <c r="B43" s="37">
        <v>4094384</v>
      </c>
      <c r="C43" s="31" t="s">
        <v>41</v>
      </c>
      <c r="D43" s="36" t="s">
        <v>96</v>
      </c>
      <c r="E43" s="58"/>
      <c r="F43" s="43" t="s">
        <v>102</v>
      </c>
      <c r="G43" s="38">
        <v>41667</v>
      </c>
      <c r="H43" s="58"/>
      <c r="I43" s="14" t="s">
        <v>115</v>
      </c>
      <c r="J43" s="14" t="s">
        <v>116</v>
      </c>
      <c r="K43" s="58"/>
      <c r="L43" s="64"/>
      <c r="M43" s="33">
        <v>5315.71</v>
      </c>
      <c r="N43" s="32">
        <v>4784.139</v>
      </c>
      <c r="O43" s="19">
        <v>4252.568</v>
      </c>
    </row>
    <row r="44" spans="1:15" ht="15">
      <c r="A44" s="51" t="s">
        <v>156</v>
      </c>
      <c r="B44" s="37">
        <v>4062309671</v>
      </c>
      <c r="C44" s="31" t="s">
        <v>30</v>
      </c>
      <c r="D44" s="36" t="s">
        <v>100</v>
      </c>
      <c r="E44" s="58"/>
      <c r="F44" s="43" t="s">
        <v>102</v>
      </c>
      <c r="G44" s="38">
        <v>41668</v>
      </c>
      <c r="H44" s="58"/>
      <c r="I44" s="14" t="s">
        <v>115</v>
      </c>
      <c r="J44" s="14" t="s">
        <v>116</v>
      </c>
      <c r="K44" s="58"/>
      <c r="L44" s="64"/>
      <c r="M44" s="33">
        <v>576.28</v>
      </c>
      <c r="N44" s="32">
        <v>518.652</v>
      </c>
      <c r="O44" s="19">
        <v>461.024</v>
      </c>
    </row>
    <row r="45" spans="1:15" ht="15">
      <c r="A45" s="51"/>
      <c r="B45" s="37">
        <v>4062309670</v>
      </c>
      <c r="C45" s="31" t="s">
        <v>30</v>
      </c>
      <c r="D45" s="36" t="s">
        <v>100</v>
      </c>
      <c r="E45" s="58"/>
      <c r="F45" s="43" t="s">
        <v>102</v>
      </c>
      <c r="G45" s="38">
        <v>41668</v>
      </c>
      <c r="H45" s="58"/>
      <c r="I45" s="14" t="s">
        <v>115</v>
      </c>
      <c r="J45" s="14" t="s">
        <v>116</v>
      </c>
      <c r="K45" s="58"/>
      <c r="L45" s="64"/>
      <c r="M45" s="33">
        <v>576.28</v>
      </c>
      <c r="N45" s="32">
        <v>518.652</v>
      </c>
      <c r="O45" s="19">
        <v>461.024</v>
      </c>
    </row>
    <row r="46" spans="1:15" ht="15">
      <c r="A46" s="51"/>
      <c r="B46" s="37">
        <v>4094048</v>
      </c>
      <c r="C46" s="31" t="s">
        <v>40</v>
      </c>
      <c r="D46" s="36" t="s">
        <v>96</v>
      </c>
      <c r="E46" s="58"/>
      <c r="F46" s="43" t="s">
        <v>102</v>
      </c>
      <c r="G46" s="38">
        <v>41333</v>
      </c>
      <c r="H46" s="58"/>
      <c r="I46" s="14" t="s">
        <v>115</v>
      </c>
      <c r="J46" s="14" t="s">
        <v>116</v>
      </c>
      <c r="K46" s="58"/>
      <c r="L46" s="64"/>
      <c r="M46" s="33">
        <v>4182.4800000000005</v>
      </c>
      <c r="N46" s="32">
        <v>3764.2320000000004</v>
      </c>
      <c r="O46" s="19">
        <v>3345.9840000000004</v>
      </c>
    </row>
    <row r="47" spans="1:15" ht="15">
      <c r="A47" s="51"/>
      <c r="B47" s="37">
        <v>50232474545</v>
      </c>
      <c r="C47" s="31" t="s">
        <v>38</v>
      </c>
      <c r="D47" s="36" t="s">
        <v>97</v>
      </c>
      <c r="E47" s="58"/>
      <c r="F47" s="43" t="s">
        <v>102</v>
      </c>
      <c r="G47" s="38">
        <v>41814</v>
      </c>
      <c r="H47" s="58"/>
      <c r="I47" s="14" t="s">
        <v>115</v>
      </c>
      <c r="J47" s="14" t="s">
        <v>116</v>
      </c>
      <c r="K47" s="58"/>
      <c r="L47" s="64"/>
      <c r="M47" s="33">
        <v>321.87</v>
      </c>
      <c r="N47" s="32">
        <v>289.683</v>
      </c>
      <c r="O47" s="19">
        <v>257.49600000000004</v>
      </c>
    </row>
    <row r="48" spans="1:15" ht="15">
      <c r="A48" s="51" t="s">
        <v>157</v>
      </c>
      <c r="B48" s="37">
        <v>4062309673</v>
      </c>
      <c r="C48" s="31" t="s">
        <v>30</v>
      </c>
      <c r="D48" s="36" t="s">
        <v>100</v>
      </c>
      <c r="E48" s="58"/>
      <c r="F48" s="43" t="s">
        <v>102</v>
      </c>
      <c r="G48" s="38">
        <v>41668</v>
      </c>
      <c r="H48" s="58"/>
      <c r="I48" s="14" t="s">
        <v>115</v>
      </c>
      <c r="J48" s="14" t="s">
        <v>116</v>
      </c>
      <c r="K48" s="58"/>
      <c r="L48" s="64"/>
      <c r="M48" s="33">
        <v>576.28</v>
      </c>
      <c r="N48" s="32">
        <v>518.652</v>
      </c>
      <c r="O48" s="19">
        <v>461.024</v>
      </c>
    </row>
    <row r="49" spans="1:15" ht="15">
      <c r="A49" s="51"/>
      <c r="B49" s="37">
        <v>4062309672</v>
      </c>
      <c r="C49" s="31" t="s">
        <v>30</v>
      </c>
      <c r="D49" s="36" t="s">
        <v>100</v>
      </c>
      <c r="E49" s="58"/>
      <c r="F49" s="43" t="s">
        <v>102</v>
      </c>
      <c r="G49" s="38">
        <v>41668</v>
      </c>
      <c r="H49" s="58"/>
      <c r="I49" s="14" t="s">
        <v>115</v>
      </c>
      <c r="J49" s="14" t="s">
        <v>116</v>
      </c>
      <c r="K49" s="58"/>
      <c r="L49" s="64"/>
      <c r="M49" s="33">
        <v>576.28</v>
      </c>
      <c r="N49" s="32">
        <v>518.652</v>
      </c>
      <c r="O49" s="19">
        <v>461.024</v>
      </c>
    </row>
    <row r="50" spans="1:15" ht="15">
      <c r="A50" s="51"/>
      <c r="B50" s="37">
        <v>4093889</v>
      </c>
      <c r="C50" s="31" t="s">
        <v>29</v>
      </c>
      <c r="D50" s="36" t="s">
        <v>96</v>
      </c>
      <c r="E50" s="58"/>
      <c r="F50" s="43" t="s">
        <v>102</v>
      </c>
      <c r="G50" s="38">
        <v>40802</v>
      </c>
      <c r="H50" s="58"/>
      <c r="I50" s="14" t="s">
        <v>115</v>
      </c>
      <c r="J50" s="14" t="s">
        <v>116</v>
      </c>
      <c r="K50" s="58"/>
      <c r="L50" s="64"/>
      <c r="M50" s="33">
        <v>3099.25</v>
      </c>
      <c r="N50" s="32">
        <v>2789.3250000000003</v>
      </c>
      <c r="O50" s="19">
        <v>2479.4</v>
      </c>
    </row>
    <row r="51" spans="1:15" ht="15">
      <c r="A51" s="51"/>
      <c r="B51" s="37">
        <v>50232474388</v>
      </c>
      <c r="C51" s="31" t="s">
        <v>38</v>
      </c>
      <c r="D51" s="36" t="s">
        <v>97</v>
      </c>
      <c r="E51" s="58"/>
      <c r="F51" s="43" t="s">
        <v>102</v>
      </c>
      <c r="G51" s="38">
        <v>41788</v>
      </c>
      <c r="H51" s="58"/>
      <c r="I51" s="14" t="s">
        <v>115</v>
      </c>
      <c r="J51" s="14" t="s">
        <v>116</v>
      </c>
      <c r="K51" s="58"/>
      <c r="L51" s="64"/>
      <c r="M51" s="33">
        <v>277.25</v>
      </c>
      <c r="N51" s="32">
        <v>249.525</v>
      </c>
      <c r="O51" s="19">
        <v>221.8</v>
      </c>
    </row>
    <row r="52" spans="1:15" ht="15">
      <c r="A52" s="51" t="s">
        <v>158</v>
      </c>
      <c r="B52" s="37">
        <v>4062309674</v>
      </c>
      <c r="C52" s="31" t="s">
        <v>30</v>
      </c>
      <c r="D52" s="36" t="s">
        <v>100</v>
      </c>
      <c r="E52" s="58"/>
      <c r="F52" s="43" t="s">
        <v>102</v>
      </c>
      <c r="G52" s="38">
        <v>41668</v>
      </c>
      <c r="H52" s="58"/>
      <c r="I52" s="14" t="s">
        <v>115</v>
      </c>
      <c r="J52" s="14" t="s">
        <v>116</v>
      </c>
      <c r="K52" s="58"/>
      <c r="L52" s="64"/>
      <c r="M52" s="33">
        <v>576.28</v>
      </c>
      <c r="N52" s="32">
        <v>518.652</v>
      </c>
      <c r="O52" s="19">
        <v>461.024</v>
      </c>
    </row>
    <row r="53" spans="1:15" ht="15">
      <c r="A53" s="51"/>
      <c r="B53" s="37">
        <v>4093890</v>
      </c>
      <c r="C53" s="31" t="s">
        <v>29</v>
      </c>
      <c r="D53" s="36" t="s">
        <v>96</v>
      </c>
      <c r="E53" s="58"/>
      <c r="F53" s="43" t="s">
        <v>102</v>
      </c>
      <c r="G53" s="38">
        <v>40802</v>
      </c>
      <c r="H53" s="58"/>
      <c r="I53" s="14" t="s">
        <v>115</v>
      </c>
      <c r="J53" s="14" t="s">
        <v>116</v>
      </c>
      <c r="K53" s="58"/>
      <c r="L53" s="64"/>
      <c r="M53" s="33">
        <v>3099.25</v>
      </c>
      <c r="N53" s="32">
        <v>2789.3250000000003</v>
      </c>
      <c r="O53" s="19">
        <v>2479.4</v>
      </c>
    </row>
    <row r="54" spans="1:15" ht="15">
      <c r="A54" s="51"/>
      <c r="B54" s="37">
        <v>50232474544</v>
      </c>
      <c r="C54" s="31" t="s">
        <v>38</v>
      </c>
      <c r="D54" s="36" t="s">
        <v>97</v>
      </c>
      <c r="E54" s="58"/>
      <c r="F54" s="43" t="s">
        <v>102</v>
      </c>
      <c r="G54" s="38">
        <v>41814</v>
      </c>
      <c r="H54" s="58"/>
      <c r="I54" s="14" t="s">
        <v>115</v>
      </c>
      <c r="J54" s="14" t="s">
        <v>116</v>
      </c>
      <c r="K54" s="58"/>
      <c r="L54" s="64"/>
      <c r="M54" s="33">
        <v>321.87</v>
      </c>
      <c r="N54" s="32">
        <v>289.683</v>
      </c>
      <c r="O54" s="19">
        <v>257.49600000000004</v>
      </c>
    </row>
    <row r="55" spans="1:15" ht="15">
      <c r="A55" s="51" t="s">
        <v>159</v>
      </c>
      <c r="B55" s="37">
        <v>4062309676</v>
      </c>
      <c r="C55" s="31" t="s">
        <v>30</v>
      </c>
      <c r="D55" s="36" t="s">
        <v>100</v>
      </c>
      <c r="E55" s="58"/>
      <c r="F55" s="43" t="s">
        <v>102</v>
      </c>
      <c r="G55" s="38">
        <v>41668</v>
      </c>
      <c r="H55" s="58"/>
      <c r="I55" s="14" t="s">
        <v>115</v>
      </c>
      <c r="J55" s="14" t="s">
        <v>116</v>
      </c>
      <c r="K55" s="58"/>
      <c r="L55" s="64"/>
      <c r="M55" s="33">
        <v>576.28</v>
      </c>
      <c r="N55" s="32">
        <v>518.652</v>
      </c>
      <c r="O55" s="19">
        <v>461.024</v>
      </c>
    </row>
    <row r="56" spans="1:15" ht="15">
      <c r="A56" s="51"/>
      <c r="B56" s="37">
        <v>4062309675</v>
      </c>
      <c r="C56" s="31" t="s">
        <v>30</v>
      </c>
      <c r="D56" s="36" t="s">
        <v>100</v>
      </c>
      <c r="E56" s="58"/>
      <c r="F56" s="43" t="s">
        <v>102</v>
      </c>
      <c r="G56" s="38">
        <v>41668</v>
      </c>
      <c r="H56" s="58"/>
      <c r="I56" s="14" t="s">
        <v>115</v>
      </c>
      <c r="J56" s="14" t="s">
        <v>116</v>
      </c>
      <c r="K56" s="58"/>
      <c r="L56" s="64"/>
      <c r="M56" s="33">
        <v>576.28</v>
      </c>
      <c r="N56" s="32">
        <v>518.652</v>
      </c>
      <c r="O56" s="19">
        <v>461.024</v>
      </c>
    </row>
    <row r="57" spans="1:15" ht="15">
      <c r="A57" s="51"/>
      <c r="B57" s="37">
        <v>4093534</v>
      </c>
      <c r="C57" s="31" t="s">
        <v>29</v>
      </c>
      <c r="D57" s="36" t="s">
        <v>96</v>
      </c>
      <c r="E57" s="58"/>
      <c r="F57" s="43" t="s">
        <v>102</v>
      </c>
      <c r="G57" s="38">
        <v>39779</v>
      </c>
      <c r="H57" s="58"/>
      <c r="I57" s="14" t="s">
        <v>115</v>
      </c>
      <c r="J57" s="14" t="s">
        <v>116</v>
      </c>
      <c r="K57" s="58"/>
      <c r="L57" s="64"/>
      <c r="M57" s="33">
        <v>3099.25</v>
      </c>
      <c r="N57" s="32">
        <v>2789.3250000000003</v>
      </c>
      <c r="O57" s="19">
        <v>2479.4</v>
      </c>
    </row>
    <row r="58" spans="1:15" ht="15">
      <c r="A58" s="51"/>
      <c r="B58" s="37">
        <v>50232474543</v>
      </c>
      <c r="C58" s="31" t="s">
        <v>38</v>
      </c>
      <c r="D58" s="36" t="s">
        <v>97</v>
      </c>
      <c r="E58" s="58"/>
      <c r="F58" s="43" t="s">
        <v>102</v>
      </c>
      <c r="G58" s="38">
        <v>41814</v>
      </c>
      <c r="H58" s="58"/>
      <c r="I58" s="14" t="s">
        <v>115</v>
      </c>
      <c r="J58" s="14" t="s">
        <v>116</v>
      </c>
      <c r="K58" s="58"/>
      <c r="L58" s="64"/>
      <c r="M58" s="33">
        <v>321.87</v>
      </c>
      <c r="N58" s="32">
        <v>289.683</v>
      </c>
      <c r="O58" s="19">
        <v>257.49600000000004</v>
      </c>
    </row>
    <row r="59" spans="1:15" ht="15">
      <c r="A59" s="51" t="s">
        <v>160</v>
      </c>
      <c r="B59" s="37">
        <v>4062299348</v>
      </c>
      <c r="C59" s="31" t="s">
        <v>42</v>
      </c>
      <c r="D59" s="36" t="s">
        <v>100</v>
      </c>
      <c r="E59" s="58"/>
      <c r="F59" s="43" t="s">
        <v>102</v>
      </c>
      <c r="G59" s="38">
        <v>40938</v>
      </c>
      <c r="H59" s="58"/>
      <c r="I59" s="14" t="s">
        <v>115</v>
      </c>
      <c r="J59" s="14" t="s">
        <v>116</v>
      </c>
      <c r="K59" s="58"/>
      <c r="L59" s="64"/>
      <c r="M59" s="33">
        <v>403.2</v>
      </c>
      <c r="N59" s="32">
        <v>362.88</v>
      </c>
      <c r="O59" s="19">
        <v>322.56</v>
      </c>
    </row>
    <row r="60" spans="1:15" ht="15">
      <c r="A60" s="51"/>
      <c r="B60" s="37">
        <v>4062299341</v>
      </c>
      <c r="C60" s="31" t="s">
        <v>42</v>
      </c>
      <c r="D60" s="36" t="s">
        <v>100</v>
      </c>
      <c r="E60" s="58"/>
      <c r="F60" s="43" t="s">
        <v>102</v>
      </c>
      <c r="G60" s="38">
        <v>40938</v>
      </c>
      <c r="H60" s="58"/>
      <c r="I60" s="14" t="s">
        <v>115</v>
      </c>
      <c r="J60" s="14" t="s">
        <v>116</v>
      </c>
      <c r="K60" s="58"/>
      <c r="L60" s="64"/>
      <c r="M60" s="33">
        <v>403.2</v>
      </c>
      <c r="N60" s="32">
        <v>362.88</v>
      </c>
      <c r="O60" s="19">
        <v>322.56</v>
      </c>
    </row>
    <row r="61" spans="1:15" ht="15">
      <c r="A61" s="51"/>
      <c r="B61" s="37">
        <v>40900007</v>
      </c>
      <c r="C61" s="31" t="s">
        <v>43</v>
      </c>
      <c r="D61" s="36" t="s">
        <v>96</v>
      </c>
      <c r="E61" s="58"/>
      <c r="F61" s="43" t="s">
        <v>102</v>
      </c>
      <c r="G61" s="38">
        <v>39098</v>
      </c>
      <c r="H61" s="58"/>
      <c r="I61" s="14" t="s">
        <v>115</v>
      </c>
      <c r="J61" s="14" t="s">
        <v>116</v>
      </c>
      <c r="K61" s="58"/>
      <c r="L61" s="64"/>
      <c r="M61" s="33">
        <v>3038.52</v>
      </c>
      <c r="N61" s="32">
        <v>2734.668</v>
      </c>
      <c r="O61" s="19">
        <v>2430.8160000000003</v>
      </c>
    </row>
    <row r="62" spans="1:15" ht="15">
      <c r="A62" s="51"/>
      <c r="B62" s="37">
        <v>50232474542</v>
      </c>
      <c r="C62" s="31" t="s">
        <v>38</v>
      </c>
      <c r="D62" s="36" t="s">
        <v>97</v>
      </c>
      <c r="E62" s="58"/>
      <c r="F62" s="43" t="s">
        <v>102</v>
      </c>
      <c r="G62" s="38">
        <v>41814</v>
      </c>
      <c r="H62" s="58"/>
      <c r="I62" s="14" t="s">
        <v>115</v>
      </c>
      <c r="J62" s="14" t="s">
        <v>116</v>
      </c>
      <c r="K62" s="58"/>
      <c r="L62" s="64"/>
      <c r="M62" s="33">
        <v>321.88</v>
      </c>
      <c r="N62" s="32">
        <v>289.692</v>
      </c>
      <c r="O62" s="19">
        <v>257.504</v>
      </c>
    </row>
    <row r="63" spans="1:15" ht="45">
      <c r="A63" s="51" t="s">
        <v>161</v>
      </c>
      <c r="B63" s="37">
        <v>406227521</v>
      </c>
      <c r="C63" s="31" t="s">
        <v>20</v>
      </c>
      <c r="D63" s="44" t="s">
        <v>99</v>
      </c>
      <c r="E63" s="58"/>
      <c r="F63" s="43" t="s">
        <v>102</v>
      </c>
      <c r="G63" s="38">
        <v>39401</v>
      </c>
      <c r="H63" s="58"/>
      <c r="I63" s="14" t="s">
        <v>115</v>
      </c>
      <c r="J63" s="14" t="s">
        <v>116</v>
      </c>
      <c r="K63" s="58"/>
      <c r="L63" s="64"/>
      <c r="M63" s="33">
        <v>78426.59</v>
      </c>
      <c r="N63" s="32">
        <v>70583.931</v>
      </c>
      <c r="O63" s="19">
        <v>62741.272</v>
      </c>
    </row>
    <row r="64" spans="1:15" ht="15">
      <c r="A64" s="51"/>
      <c r="B64" s="37">
        <v>4103240369</v>
      </c>
      <c r="C64" s="31" t="s">
        <v>44</v>
      </c>
      <c r="D64" s="36" t="s">
        <v>101</v>
      </c>
      <c r="E64" s="58"/>
      <c r="F64" s="43" t="s">
        <v>102</v>
      </c>
      <c r="G64" s="38">
        <v>41936</v>
      </c>
      <c r="H64" s="58"/>
      <c r="I64" s="14" t="s">
        <v>115</v>
      </c>
      <c r="J64" s="14" t="s">
        <v>116</v>
      </c>
      <c r="K64" s="58"/>
      <c r="L64" s="64"/>
      <c r="M64" s="33">
        <v>15775.53</v>
      </c>
      <c r="N64" s="32">
        <v>14197.977</v>
      </c>
      <c r="O64" s="19">
        <v>12620.424</v>
      </c>
    </row>
    <row r="65" spans="1:15" ht="15">
      <c r="A65" s="51"/>
      <c r="B65" s="37">
        <v>50207824</v>
      </c>
      <c r="C65" s="31" t="s">
        <v>11</v>
      </c>
      <c r="D65" s="36" t="s">
        <v>97</v>
      </c>
      <c r="E65" s="58"/>
      <c r="F65" s="43" t="s">
        <v>102</v>
      </c>
      <c r="G65" s="38">
        <v>38958</v>
      </c>
      <c r="H65" s="58"/>
      <c r="I65" s="14" t="s">
        <v>115</v>
      </c>
      <c r="J65" s="14" t="s">
        <v>116</v>
      </c>
      <c r="K65" s="58"/>
      <c r="L65" s="64"/>
      <c r="M65" s="33">
        <v>168</v>
      </c>
      <c r="N65" s="32">
        <v>151.20000000000002</v>
      </c>
      <c r="O65" s="19">
        <v>134.4</v>
      </c>
    </row>
    <row r="66" spans="1:15" ht="30">
      <c r="A66" s="51" t="s">
        <v>162</v>
      </c>
      <c r="B66" s="37">
        <v>410242378</v>
      </c>
      <c r="C66" s="31" t="s">
        <v>45</v>
      </c>
      <c r="D66" s="36" t="s">
        <v>101</v>
      </c>
      <c r="E66" s="58"/>
      <c r="F66" s="43" t="s">
        <v>102</v>
      </c>
      <c r="G66" s="38">
        <v>39689</v>
      </c>
      <c r="H66" s="58"/>
      <c r="I66" s="14" t="s">
        <v>115</v>
      </c>
      <c r="J66" s="14" t="s">
        <v>116</v>
      </c>
      <c r="K66" s="58"/>
      <c r="L66" s="64"/>
      <c r="M66" s="33">
        <v>14677.54</v>
      </c>
      <c r="N66" s="32">
        <v>13209.786000000002</v>
      </c>
      <c r="O66" s="19">
        <v>11742.032000000001</v>
      </c>
    </row>
    <row r="67" spans="1:15" ht="15">
      <c r="A67" s="51"/>
      <c r="B67" s="37">
        <v>50208339</v>
      </c>
      <c r="C67" s="31" t="s">
        <v>11</v>
      </c>
      <c r="D67" s="36" t="s">
        <v>97</v>
      </c>
      <c r="E67" s="58"/>
      <c r="F67" s="43" t="s">
        <v>102</v>
      </c>
      <c r="G67" s="38">
        <v>38958</v>
      </c>
      <c r="H67" s="58"/>
      <c r="I67" s="14" t="s">
        <v>115</v>
      </c>
      <c r="J67" s="14" t="s">
        <v>116</v>
      </c>
      <c r="K67" s="58"/>
      <c r="L67" s="64"/>
      <c r="M67" s="33">
        <v>168</v>
      </c>
      <c r="N67" s="32">
        <v>151.20000000000002</v>
      </c>
      <c r="O67" s="19">
        <v>134.4</v>
      </c>
    </row>
    <row r="68" spans="1:15" ht="30">
      <c r="A68" s="51" t="s">
        <v>163</v>
      </c>
      <c r="B68" s="37">
        <v>4103240323</v>
      </c>
      <c r="C68" s="31" t="s">
        <v>46</v>
      </c>
      <c r="D68" s="36" t="s">
        <v>101</v>
      </c>
      <c r="E68" s="58"/>
      <c r="F68" s="43" t="s">
        <v>102</v>
      </c>
      <c r="G68" s="38">
        <v>41624</v>
      </c>
      <c r="H68" s="58"/>
      <c r="I68" s="14" t="s">
        <v>115</v>
      </c>
      <c r="J68" s="14" t="s">
        <v>116</v>
      </c>
      <c r="K68" s="58"/>
      <c r="L68" s="64"/>
      <c r="M68" s="33">
        <v>12499.25</v>
      </c>
      <c r="N68" s="32">
        <v>11249.325</v>
      </c>
      <c r="O68" s="19">
        <v>9999.400000000001</v>
      </c>
    </row>
    <row r="69" spans="1:15" ht="15">
      <c r="A69" s="51"/>
      <c r="B69" s="37">
        <v>50209299</v>
      </c>
      <c r="C69" s="31" t="s">
        <v>11</v>
      </c>
      <c r="D69" s="36" t="s">
        <v>97</v>
      </c>
      <c r="E69" s="58"/>
      <c r="F69" s="43" t="s">
        <v>102</v>
      </c>
      <c r="G69" s="38">
        <v>38958</v>
      </c>
      <c r="H69" s="58"/>
      <c r="I69" s="14" t="s">
        <v>115</v>
      </c>
      <c r="J69" s="14" t="s">
        <v>116</v>
      </c>
      <c r="K69" s="58"/>
      <c r="L69" s="64"/>
      <c r="M69" s="33">
        <v>168</v>
      </c>
      <c r="N69" s="32">
        <v>151.20000000000002</v>
      </c>
      <c r="O69" s="19">
        <v>134.4</v>
      </c>
    </row>
    <row r="70" spans="1:15" ht="45">
      <c r="A70" s="51" t="s">
        <v>164</v>
      </c>
      <c r="B70" s="37">
        <v>4062310451</v>
      </c>
      <c r="C70" s="31" t="s">
        <v>47</v>
      </c>
      <c r="D70" s="44" t="s">
        <v>99</v>
      </c>
      <c r="E70" s="58"/>
      <c r="F70" s="43" t="s">
        <v>102</v>
      </c>
      <c r="G70" s="38">
        <v>41781</v>
      </c>
      <c r="H70" s="58"/>
      <c r="I70" s="14" t="s">
        <v>115</v>
      </c>
      <c r="J70" s="14" t="s">
        <v>116</v>
      </c>
      <c r="K70" s="58"/>
      <c r="L70" s="64"/>
      <c r="M70" s="33">
        <v>55935.53</v>
      </c>
      <c r="N70" s="32">
        <v>50341.977</v>
      </c>
      <c r="O70" s="19">
        <v>44748.424</v>
      </c>
    </row>
    <row r="71" spans="1:15" ht="30">
      <c r="A71" s="51"/>
      <c r="B71" s="37">
        <v>4103240324</v>
      </c>
      <c r="C71" s="31" t="s">
        <v>46</v>
      </c>
      <c r="D71" s="36" t="s">
        <v>101</v>
      </c>
      <c r="E71" s="58"/>
      <c r="F71" s="43" t="s">
        <v>102</v>
      </c>
      <c r="G71" s="38">
        <v>41624</v>
      </c>
      <c r="H71" s="58"/>
      <c r="I71" s="14" t="s">
        <v>115</v>
      </c>
      <c r="J71" s="14" t="s">
        <v>116</v>
      </c>
      <c r="K71" s="58"/>
      <c r="L71" s="64"/>
      <c r="M71" s="33">
        <v>7352.49</v>
      </c>
      <c r="N71" s="32">
        <v>6617.241</v>
      </c>
      <c r="O71" s="19">
        <v>5881.992</v>
      </c>
    </row>
    <row r="72" spans="1:15" ht="15">
      <c r="A72" s="51"/>
      <c r="B72" s="37">
        <v>50217483</v>
      </c>
      <c r="C72" s="31" t="s">
        <v>11</v>
      </c>
      <c r="D72" s="36" t="s">
        <v>97</v>
      </c>
      <c r="E72" s="58"/>
      <c r="F72" s="43" t="s">
        <v>102</v>
      </c>
      <c r="G72" s="38">
        <v>39048</v>
      </c>
      <c r="H72" s="58"/>
      <c r="I72" s="14" t="s">
        <v>115</v>
      </c>
      <c r="J72" s="14" t="s">
        <v>116</v>
      </c>
      <c r="K72" s="58"/>
      <c r="L72" s="64"/>
      <c r="M72" s="33">
        <v>168</v>
      </c>
      <c r="N72" s="32">
        <v>151.20000000000002</v>
      </c>
      <c r="O72" s="19">
        <v>134.4</v>
      </c>
    </row>
    <row r="73" spans="1:15" ht="45">
      <c r="A73" s="51" t="s">
        <v>165</v>
      </c>
      <c r="B73" s="37">
        <v>4062298757</v>
      </c>
      <c r="C73" s="31" t="s">
        <v>48</v>
      </c>
      <c r="D73" s="44" t="s">
        <v>99</v>
      </c>
      <c r="E73" s="58"/>
      <c r="F73" s="43" t="s">
        <v>102</v>
      </c>
      <c r="G73" s="38">
        <v>40379</v>
      </c>
      <c r="H73" s="58"/>
      <c r="I73" s="14" t="s">
        <v>115</v>
      </c>
      <c r="J73" s="14" t="s">
        <v>116</v>
      </c>
      <c r="K73" s="58"/>
      <c r="L73" s="64"/>
      <c r="M73" s="33">
        <v>64523.5</v>
      </c>
      <c r="N73" s="32">
        <v>58071.15</v>
      </c>
      <c r="O73" s="19">
        <v>51618.8</v>
      </c>
    </row>
    <row r="74" spans="1:15" ht="15">
      <c r="A74" s="51"/>
      <c r="B74" s="37">
        <v>50217543</v>
      </c>
      <c r="C74" s="31" t="s">
        <v>11</v>
      </c>
      <c r="D74" s="36" t="s">
        <v>97</v>
      </c>
      <c r="E74" s="58"/>
      <c r="F74" s="43" t="s">
        <v>102</v>
      </c>
      <c r="G74" s="38">
        <v>39048</v>
      </c>
      <c r="H74" s="58"/>
      <c r="I74" s="14" t="s">
        <v>115</v>
      </c>
      <c r="J74" s="14" t="s">
        <v>116</v>
      </c>
      <c r="K74" s="58"/>
      <c r="L74" s="64"/>
      <c r="M74" s="33">
        <v>168</v>
      </c>
      <c r="N74" s="32">
        <v>151.20000000000002</v>
      </c>
      <c r="O74" s="19">
        <v>134.4</v>
      </c>
    </row>
    <row r="75" spans="1:15" ht="45">
      <c r="A75" s="51" t="s">
        <v>166</v>
      </c>
      <c r="B75" s="37">
        <v>4062298695</v>
      </c>
      <c r="C75" s="31" t="s">
        <v>49</v>
      </c>
      <c r="D75" s="44" t="s">
        <v>99</v>
      </c>
      <c r="E75" s="58"/>
      <c r="F75" s="43" t="s">
        <v>102</v>
      </c>
      <c r="G75" s="38">
        <v>39954</v>
      </c>
      <c r="H75" s="58"/>
      <c r="I75" s="14" t="s">
        <v>115</v>
      </c>
      <c r="J75" s="14" t="s">
        <v>116</v>
      </c>
      <c r="K75" s="58"/>
      <c r="L75" s="64"/>
      <c r="M75" s="33">
        <v>53711.17</v>
      </c>
      <c r="N75" s="32">
        <v>48340.053</v>
      </c>
      <c r="O75" s="19">
        <v>42968.936</v>
      </c>
    </row>
    <row r="76" spans="1:15" ht="30">
      <c r="A76" s="51"/>
      <c r="B76" s="37">
        <v>410241953</v>
      </c>
      <c r="C76" s="31" t="s">
        <v>50</v>
      </c>
      <c r="D76" s="36" t="s">
        <v>101</v>
      </c>
      <c r="E76" s="58"/>
      <c r="F76" s="43" t="s">
        <v>102</v>
      </c>
      <c r="G76" s="38">
        <v>40010</v>
      </c>
      <c r="H76" s="58"/>
      <c r="I76" s="14" t="s">
        <v>115</v>
      </c>
      <c r="J76" s="14" t="s">
        <v>116</v>
      </c>
      <c r="K76" s="58"/>
      <c r="L76" s="64"/>
      <c r="M76" s="33">
        <v>7098.879999999999</v>
      </c>
      <c r="N76" s="32">
        <v>6388.991999999999</v>
      </c>
      <c r="O76" s="19">
        <v>5679.103999999999</v>
      </c>
    </row>
    <row r="77" spans="1:15" ht="15">
      <c r="A77" s="51"/>
      <c r="B77" s="37">
        <v>50217619</v>
      </c>
      <c r="C77" s="31" t="s">
        <v>11</v>
      </c>
      <c r="D77" s="36" t="s">
        <v>97</v>
      </c>
      <c r="E77" s="58"/>
      <c r="F77" s="43" t="s">
        <v>102</v>
      </c>
      <c r="G77" s="38">
        <v>39042</v>
      </c>
      <c r="H77" s="58"/>
      <c r="I77" s="14" t="s">
        <v>115</v>
      </c>
      <c r="J77" s="14" t="s">
        <v>116</v>
      </c>
      <c r="K77" s="58"/>
      <c r="L77" s="64"/>
      <c r="M77" s="33">
        <v>168</v>
      </c>
      <c r="N77" s="32">
        <v>151.20000000000002</v>
      </c>
      <c r="O77" s="19">
        <v>134.4</v>
      </c>
    </row>
    <row r="78" spans="1:15" ht="45">
      <c r="A78" s="51" t="s">
        <v>167</v>
      </c>
      <c r="B78" s="37">
        <v>4062306117</v>
      </c>
      <c r="C78" s="31" t="s">
        <v>19</v>
      </c>
      <c r="D78" s="44" t="s">
        <v>99</v>
      </c>
      <c r="E78" s="58"/>
      <c r="F78" s="43" t="s">
        <v>102</v>
      </c>
      <c r="G78" s="38">
        <v>41443</v>
      </c>
      <c r="H78" s="58"/>
      <c r="I78" s="14" t="s">
        <v>115</v>
      </c>
      <c r="J78" s="14" t="s">
        <v>116</v>
      </c>
      <c r="K78" s="58"/>
      <c r="L78" s="64"/>
      <c r="M78" s="33">
        <v>39992.4</v>
      </c>
      <c r="N78" s="32">
        <v>35993.16</v>
      </c>
      <c r="O78" s="19">
        <v>31993.920000000002</v>
      </c>
    </row>
    <row r="79" spans="1:15" ht="15">
      <c r="A79" s="51"/>
      <c r="B79" s="37">
        <v>410222092</v>
      </c>
      <c r="C79" s="31" t="s">
        <v>51</v>
      </c>
      <c r="D79" s="36" t="s">
        <v>101</v>
      </c>
      <c r="E79" s="58"/>
      <c r="F79" s="43" t="s">
        <v>102</v>
      </c>
      <c r="G79" s="38">
        <v>39155</v>
      </c>
      <c r="H79" s="58"/>
      <c r="I79" s="14" t="s">
        <v>115</v>
      </c>
      <c r="J79" s="14" t="s">
        <v>116</v>
      </c>
      <c r="K79" s="58"/>
      <c r="L79" s="64"/>
      <c r="M79" s="33">
        <v>3738</v>
      </c>
      <c r="N79" s="32">
        <v>3364.2000000000003</v>
      </c>
      <c r="O79" s="19">
        <v>2990.4</v>
      </c>
    </row>
    <row r="80" spans="1:15" ht="15">
      <c r="A80" s="51"/>
      <c r="B80" s="37">
        <v>50217717</v>
      </c>
      <c r="C80" s="31" t="s">
        <v>11</v>
      </c>
      <c r="D80" s="36" t="s">
        <v>97</v>
      </c>
      <c r="E80" s="58"/>
      <c r="F80" s="43" t="s">
        <v>102</v>
      </c>
      <c r="G80" s="38">
        <v>39042</v>
      </c>
      <c r="H80" s="58"/>
      <c r="I80" s="14" t="s">
        <v>115</v>
      </c>
      <c r="J80" s="14" t="s">
        <v>116</v>
      </c>
      <c r="K80" s="58"/>
      <c r="L80" s="64"/>
      <c r="M80" s="33">
        <v>168</v>
      </c>
      <c r="N80" s="32">
        <v>151.20000000000002</v>
      </c>
      <c r="O80" s="19">
        <v>134.4</v>
      </c>
    </row>
    <row r="81" spans="1:15" ht="45">
      <c r="A81" s="51" t="s">
        <v>168</v>
      </c>
      <c r="B81" s="37">
        <v>4062306123</v>
      </c>
      <c r="C81" s="31" t="s">
        <v>19</v>
      </c>
      <c r="D81" s="44" t="s">
        <v>99</v>
      </c>
      <c r="E81" s="58"/>
      <c r="F81" s="43" t="s">
        <v>102</v>
      </c>
      <c r="G81" s="38">
        <v>41443</v>
      </c>
      <c r="H81" s="58"/>
      <c r="I81" s="14" t="s">
        <v>115</v>
      </c>
      <c r="J81" s="14" t="s">
        <v>116</v>
      </c>
      <c r="K81" s="58"/>
      <c r="L81" s="64"/>
      <c r="M81" s="33">
        <v>39992.4</v>
      </c>
      <c r="N81" s="32">
        <v>35993.16</v>
      </c>
      <c r="O81" s="19">
        <v>31993.920000000002</v>
      </c>
    </row>
    <row r="82" spans="1:15" ht="15">
      <c r="A82" s="51"/>
      <c r="B82" s="37">
        <v>410222095</v>
      </c>
      <c r="C82" s="31" t="s">
        <v>51</v>
      </c>
      <c r="D82" s="36" t="s">
        <v>101</v>
      </c>
      <c r="E82" s="58"/>
      <c r="F82" s="43" t="s">
        <v>102</v>
      </c>
      <c r="G82" s="38">
        <v>39155</v>
      </c>
      <c r="H82" s="58"/>
      <c r="I82" s="14" t="s">
        <v>115</v>
      </c>
      <c r="J82" s="14" t="s">
        <v>116</v>
      </c>
      <c r="K82" s="58"/>
      <c r="L82" s="64"/>
      <c r="M82" s="33">
        <v>3738</v>
      </c>
      <c r="N82" s="32">
        <v>3364.2000000000003</v>
      </c>
      <c r="O82" s="19">
        <v>2990.4</v>
      </c>
    </row>
    <row r="83" spans="1:15" ht="15">
      <c r="A83" s="51"/>
      <c r="B83" s="37">
        <v>502220539</v>
      </c>
      <c r="C83" s="31" t="s">
        <v>11</v>
      </c>
      <c r="D83" s="36" t="s">
        <v>97</v>
      </c>
      <c r="E83" s="58"/>
      <c r="F83" s="43" t="s">
        <v>102</v>
      </c>
      <c r="G83" s="38">
        <v>39402</v>
      </c>
      <c r="H83" s="58"/>
      <c r="I83" s="14" t="s">
        <v>115</v>
      </c>
      <c r="J83" s="14" t="s">
        <v>116</v>
      </c>
      <c r="K83" s="58"/>
      <c r="L83" s="64"/>
      <c r="M83" s="33">
        <v>168</v>
      </c>
      <c r="N83" s="32">
        <v>151.20000000000002</v>
      </c>
      <c r="O83" s="19">
        <v>134.4</v>
      </c>
    </row>
    <row r="84" spans="1:15" ht="45">
      <c r="A84" s="51" t="s">
        <v>169</v>
      </c>
      <c r="B84" s="37">
        <v>4062298754</v>
      </c>
      <c r="C84" s="31" t="s">
        <v>48</v>
      </c>
      <c r="D84" s="44" t="s">
        <v>99</v>
      </c>
      <c r="E84" s="58"/>
      <c r="F84" s="43" t="s">
        <v>102</v>
      </c>
      <c r="G84" s="38">
        <v>40381</v>
      </c>
      <c r="H84" s="58"/>
      <c r="I84" s="14" t="s">
        <v>115</v>
      </c>
      <c r="J84" s="14" t="s">
        <v>116</v>
      </c>
      <c r="K84" s="58"/>
      <c r="L84" s="64"/>
      <c r="M84" s="33">
        <v>32261.75</v>
      </c>
      <c r="N84" s="32">
        <v>29035.575</v>
      </c>
      <c r="O84" s="19">
        <v>25809.4</v>
      </c>
    </row>
    <row r="85" spans="1:15" ht="30">
      <c r="A85" s="51"/>
      <c r="B85" s="37">
        <v>410243789</v>
      </c>
      <c r="C85" s="31" t="s">
        <v>46</v>
      </c>
      <c r="D85" s="36" t="s">
        <v>101</v>
      </c>
      <c r="E85" s="58"/>
      <c r="F85" s="43" t="s">
        <v>102</v>
      </c>
      <c r="G85" s="38">
        <v>41124</v>
      </c>
      <c r="H85" s="58"/>
      <c r="I85" s="14" t="s">
        <v>115</v>
      </c>
      <c r="J85" s="14" t="s">
        <v>116</v>
      </c>
      <c r="K85" s="58"/>
      <c r="L85" s="64"/>
      <c r="M85" s="33">
        <v>3676.25</v>
      </c>
      <c r="N85" s="32">
        <v>3308.625</v>
      </c>
      <c r="O85" s="19">
        <v>2941</v>
      </c>
    </row>
    <row r="86" spans="1:15" ht="15">
      <c r="A86" s="51"/>
      <c r="B86" s="37">
        <v>50205751</v>
      </c>
      <c r="C86" s="31" t="s">
        <v>10</v>
      </c>
      <c r="D86" s="36" t="s">
        <v>97</v>
      </c>
      <c r="E86" s="58"/>
      <c r="F86" s="43" t="s">
        <v>102</v>
      </c>
      <c r="G86" s="38">
        <v>38958</v>
      </c>
      <c r="H86" s="58"/>
      <c r="I86" s="14" t="s">
        <v>115</v>
      </c>
      <c r="J86" s="14" t="s">
        <v>116</v>
      </c>
      <c r="K86" s="58"/>
      <c r="L86" s="64"/>
      <c r="M86" s="33">
        <v>144</v>
      </c>
      <c r="N86" s="32">
        <v>129.6</v>
      </c>
      <c r="O86" s="19">
        <v>115.2</v>
      </c>
    </row>
    <row r="87" spans="1:15" ht="45">
      <c r="A87" s="51" t="s">
        <v>170</v>
      </c>
      <c r="B87" s="37">
        <v>4062310465</v>
      </c>
      <c r="C87" s="31" t="s">
        <v>52</v>
      </c>
      <c r="D87" s="44" t="s">
        <v>99</v>
      </c>
      <c r="E87" s="58"/>
      <c r="F87" s="43" t="s">
        <v>102</v>
      </c>
      <c r="G87" s="38">
        <v>42242</v>
      </c>
      <c r="H87" s="58"/>
      <c r="I87" s="14" t="s">
        <v>115</v>
      </c>
      <c r="J87" s="14" t="s">
        <v>116</v>
      </c>
      <c r="K87" s="58"/>
      <c r="L87" s="64"/>
      <c r="M87" s="33">
        <v>29439.75</v>
      </c>
      <c r="N87" s="32">
        <v>26495.775</v>
      </c>
      <c r="O87" s="19">
        <v>23551.800000000003</v>
      </c>
    </row>
    <row r="88" spans="1:15" ht="15">
      <c r="A88" s="51"/>
      <c r="B88" s="37">
        <v>410244633</v>
      </c>
      <c r="C88" s="31" t="s">
        <v>53</v>
      </c>
      <c r="D88" s="36" t="s">
        <v>101</v>
      </c>
      <c r="E88" s="58"/>
      <c r="F88" s="43" t="s">
        <v>102</v>
      </c>
      <c r="G88" s="38">
        <v>41424</v>
      </c>
      <c r="H88" s="58"/>
      <c r="I88" s="14" t="s">
        <v>115</v>
      </c>
      <c r="J88" s="14" t="s">
        <v>116</v>
      </c>
      <c r="K88" s="58"/>
      <c r="L88" s="64"/>
      <c r="M88" s="33">
        <v>3461.08</v>
      </c>
      <c r="N88" s="32">
        <v>3114.972</v>
      </c>
      <c r="O88" s="19">
        <v>2768.864</v>
      </c>
    </row>
    <row r="89" spans="1:15" ht="15">
      <c r="A89" s="51"/>
      <c r="B89" s="37">
        <v>50214565</v>
      </c>
      <c r="C89" s="31" t="s">
        <v>10</v>
      </c>
      <c r="D89" s="36" t="s">
        <v>97</v>
      </c>
      <c r="E89" s="58"/>
      <c r="F89" s="43" t="s">
        <v>102</v>
      </c>
      <c r="G89" s="38">
        <v>38979</v>
      </c>
      <c r="H89" s="58"/>
      <c r="I89" s="14" t="s">
        <v>115</v>
      </c>
      <c r="J89" s="14" t="s">
        <v>116</v>
      </c>
      <c r="K89" s="58"/>
      <c r="L89" s="64"/>
      <c r="M89" s="33">
        <v>144</v>
      </c>
      <c r="N89" s="32">
        <v>129.6</v>
      </c>
      <c r="O89" s="19">
        <v>115.2</v>
      </c>
    </row>
    <row r="90" spans="1:15" ht="45">
      <c r="A90" s="51" t="s">
        <v>171</v>
      </c>
      <c r="B90" s="37">
        <v>4062310466</v>
      </c>
      <c r="C90" s="31" t="s">
        <v>52</v>
      </c>
      <c r="D90" s="44" t="s">
        <v>99</v>
      </c>
      <c r="E90" s="58"/>
      <c r="F90" s="43" t="s">
        <v>102</v>
      </c>
      <c r="G90" s="38">
        <v>41858</v>
      </c>
      <c r="H90" s="58"/>
      <c r="I90" s="14" t="s">
        <v>115</v>
      </c>
      <c r="J90" s="14" t="s">
        <v>116</v>
      </c>
      <c r="K90" s="58"/>
      <c r="L90" s="64"/>
      <c r="M90" s="33">
        <v>29439.760000000002</v>
      </c>
      <c r="N90" s="32">
        <v>26495.784000000003</v>
      </c>
      <c r="O90" s="19">
        <v>23551.808000000005</v>
      </c>
    </row>
    <row r="91" spans="1:15" ht="45">
      <c r="A91" s="51"/>
      <c r="B91" s="37">
        <v>4062310500</v>
      </c>
      <c r="C91" s="31" t="s">
        <v>12</v>
      </c>
      <c r="D91" s="44" t="s">
        <v>99</v>
      </c>
      <c r="E91" s="58"/>
      <c r="F91" s="43" t="s">
        <v>102</v>
      </c>
      <c r="G91" s="38">
        <v>41814</v>
      </c>
      <c r="H91" s="58"/>
      <c r="I91" s="14" t="s">
        <v>115</v>
      </c>
      <c r="J91" s="14" t="s">
        <v>116</v>
      </c>
      <c r="K91" s="58"/>
      <c r="L91" s="64"/>
      <c r="M91" s="33">
        <v>29439.75</v>
      </c>
      <c r="N91" s="32">
        <v>26495.775</v>
      </c>
      <c r="O91" s="19">
        <v>23551.800000000003</v>
      </c>
    </row>
    <row r="92" spans="1:15" ht="15">
      <c r="A92" s="51"/>
      <c r="B92" s="37">
        <v>410244635</v>
      </c>
      <c r="C92" s="31" t="s">
        <v>53</v>
      </c>
      <c r="D92" s="36" t="s">
        <v>101</v>
      </c>
      <c r="E92" s="58"/>
      <c r="F92" s="43" t="s">
        <v>102</v>
      </c>
      <c r="G92" s="38">
        <v>41424</v>
      </c>
      <c r="H92" s="58"/>
      <c r="I92" s="14" t="s">
        <v>115</v>
      </c>
      <c r="J92" s="14" t="s">
        <v>116</v>
      </c>
      <c r="K92" s="58"/>
      <c r="L92" s="64"/>
      <c r="M92" s="33">
        <v>3461.08</v>
      </c>
      <c r="N92" s="32">
        <v>3114.972</v>
      </c>
      <c r="O92" s="19">
        <v>2768.864</v>
      </c>
    </row>
    <row r="93" spans="1:15" ht="15">
      <c r="A93" s="51"/>
      <c r="B93" s="37">
        <v>50214666</v>
      </c>
      <c r="C93" s="31" t="s">
        <v>10</v>
      </c>
      <c r="D93" s="36" t="s">
        <v>97</v>
      </c>
      <c r="E93" s="58"/>
      <c r="F93" s="43" t="s">
        <v>102</v>
      </c>
      <c r="G93" s="38">
        <v>38979</v>
      </c>
      <c r="H93" s="58"/>
      <c r="I93" s="14" t="s">
        <v>115</v>
      </c>
      <c r="J93" s="14" t="s">
        <v>116</v>
      </c>
      <c r="K93" s="58"/>
      <c r="L93" s="64"/>
      <c r="M93" s="33">
        <v>144</v>
      </c>
      <c r="N93" s="32">
        <v>129.6</v>
      </c>
      <c r="O93" s="19">
        <v>115.2</v>
      </c>
    </row>
    <row r="94" spans="1:15" ht="45">
      <c r="A94" s="51" t="s">
        <v>172</v>
      </c>
      <c r="B94" s="37">
        <v>4062310497</v>
      </c>
      <c r="C94" s="31" t="s">
        <v>12</v>
      </c>
      <c r="D94" s="44" t="s">
        <v>99</v>
      </c>
      <c r="E94" s="58"/>
      <c r="F94" s="43" t="s">
        <v>102</v>
      </c>
      <c r="G94" s="38">
        <v>41806</v>
      </c>
      <c r="H94" s="58"/>
      <c r="I94" s="14" t="s">
        <v>115</v>
      </c>
      <c r="J94" s="14" t="s">
        <v>116</v>
      </c>
      <c r="K94" s="58"/>
      <c r="L94" s="64"/>
      <c r="M94" s="33">
        <v>29439.75</v>
      </c>
      <c r="N94" s="32">
        <v>26495.775</v>
      </c>
      <c r="O94" s="19">
        <v>23551.800000000003</v>
      </c>
    </row>
    <row r="95" spans="1:15" ht="15">
      <c r="A95" s="51"/>
      <c r="B95" s="37">
        <v>410244637</v>
      </c>
      <c r="C95" s="31" t="s">
        <v>53</v>
      </c>
      <c r="D95" s="36" t="s">
        <v>101</v>
      </c>
      <c r="E95" s="58"/>
      <c r="F95" s="43" t="s">
        <v>102</v>
      </c>
      <c r="G95" s="38">
        <v>41424</v>
      </c>
      <c r="H95" s="58"/>
      <c r="I95" s="14" t="s">
        <v>115</v>
      </c>
      <c r="J95" s="14" t="s">
        <v>116</v>
      </c>
      <c r="K95" s="58"/>
      <c r="L95" s="64"/>
      <c r="M95" s="33">
        <v>3461.08</v>
      </c>
      <c r="N95" s="32">
        <v>3114.972</v>
      </c>
      <c r="O95" s="19">
        <v>2768.864</v>
      </c>
    </row>
    <row r="96" spans="1:15" ht="15">
      <c r="A96" s="51"/>
      <c r="B96" s="37">
        <v>50214785</v>
      </c>
      <c r="C96" s="31" t="s">
        <v>10</v>
      </c>
      <c r="D96" s="36" t="s">
        <v>97</v>
      </c>
      <c r="E96" s="58"/>
      <c r="F96" s="43" t="s">
        <v>102</v>
      </c>
      <c r="G96" s="38">
        <v>38979</v>
      </c>
      <c r="H96" s="58"/>
      <c r="I96" s="14" t="s">
        <v>115</v>
      </c>
      <c r="J96" s="14" t="s">
        <v>116</v>
      </c>
      <c r="K96" s="58"/>
      <c r="L96" s="64"/>
      <c r="M96" s="33">
        <v>144</v>
      </c>
      <c r="N96" s="32">
        <v>129.6</v>
      </c>
      <c r="O96" s="19">
        <v>115.2</v>
      </c>
    </row>
    <row r="97" spans="1:15" ht="45">
      <c r="A97" s="51" t="s">
        <v>173</v>
      </c>
      <c r="B97" s="37">
        <v>4062310429</v>
      </c>
      <c r="C97" s="31" t="s">
        <v>12</v>
      </c>
      <c r="D97" s="44" t="s">
        <v>99</v>
      </c>
      <c r="E97" s="58"/>
      <c r="F97" s="43" t="s">
        <v>102</v>
      </c>
      <c r="G97" s="38">
        <v>41788</v>
      </c>
      <c r="H97" s="58"/>
      <c r="I97" s="14" t="s">
        <v>115</v>
      </c>
      <c r="J97" s="14" t="s">
        <v>116</v>
      </c>
      <c r="K97" s="58"/>
      <c r="L97" s="64"/>
      <c r="M97" s="33">
        <v>29439.75</v>
      </c>
      <c r="N97" s="32">
        <v>26495.775</v>
      </c>
      <c r="O97" s="19">
        <v>23551.800000000003</v>
      </c>
    </row>
    <row r="98" spans="1:15" ht="15">
      <c r="A98" s="51"/>
      <c r="B98" s="37">
        <v>410244639</v>
      </c>
      <c r="C98" s="31" t="s">
        <v>53</v>
      </c>
      <c r="D98" s="36" t="s">
        <v>101</v>
      </c>
      <c r="E98" s="58"/>
      <c r="F98" s="43" t="s">
        <v>102</v>
      </c>
      <c r="G98" s="38">
        <v>41424</v>
      </c>
      <c r="H98" s="58"/>
      <c r="I98" s="14" t="s">
        <v>115</v>
      </c>
      <c r="J98" s="14" t="s">
        <v>116</v>
      </c>
      <c r="K98" s="58"/>
      <c r="L98" s="64"/>
      <c r="M98" s="33">
        <v>3461.08</v>
      </c>
      <c r="N98" s="32">
        <v>3114.972</v>
      </c>
      <c r="O98" s="19">
        <v>2768.864</v>
      </c>
    </row>
    <row r="99" spans="1:15" ht="15">
      <c r="A99" s="51"/>
      <c r="B99" s="37">
        <v>50214939</v>
      </c>
      <c r="C99" s="31" t="s">
        <v>10</v>
      </c>
      <c r="D99" s="36" t="s">
        <v>97</v>
      </c>
      <c r="E99" s="58"/>
      <c r="F99" s="43" t="s">
        <v>102</v>
      </c>
      <c r="G99" s="38">
        <v>38979</v>
      </c>
      <c r="H99" s="58"/>
      <c r="I99" s="14" t="s">
        <v>115</v>
      </c>
      <c r="J99" s="14" t="s">
        <v>116</v>
      </c>
      <c r="K99" s="58"/>
      <c r="L99" s="64"/>
      <c r="M99" s="33">
        <v>144</v>
      </c>
      <c r="N99" s="32">
        <v>129.6</v>
      </c>
      <c r="O99" s="19">
        <v>115.2</v>
      </c>
    </row>
    <row r="100" spans="1:15" ht="45">
      <c r="A100" s="51" t="s">
        <v>174</v>
      </c>
      <c r="B100" s="37">
        <v>4062306099</v>
      </c>
      <c r="C100" s="31" t="s">
        <v>19</v>
      </c>
      <c r="D100" s="44" t="s">
        <v>99</v>
      </c>
      <c r="E100" s="58"/>
      <c r="F100" s="43" t="s">
        <v>102</v>
      </c>
      <c r="G100" s="38">
        <v>41443</v>
      </c>
      <c r="H100" s="58"/>
      <c r="I100" s="14" t="s">
        <v>115</v>
      </c>
      <c r="J100" s="14" t="s">
        <v>116</v>
      </c>
      <c r="K100" s="58"/>
      <c r="L100" s="64"/>
      <c r="M100" s="33">
        <v>39992.4</v>
      </c>
      <c r="N100" s="32">
        <v>35993.16</v>
      </c>
      <c r="O100" s="19">
        <v>31993.920000000002</v>
      </c>
    </row>
    <row r="101" spans="1:15" ht="15">
      <c r="A101" s="51"/>
      <c r="B101" s="37">
        <v>410244640</v>
      </c>
      <c r="C101" s="31" t="s">
        <v>53</v>
      </c>
      <c r="D101" s="36" t="s">
        <v>101</v>
      </c>
      <c r="E101" s="58"/>
      <c r="F101" s="43" t="s">
        <v>102</v>
      </c>
      <c r="G101" s="38">
        <v>41424</v>
      </c>
      <c r="H101" s="58"/>
      <c r="I101" s="14" t="s">
        <v>115</v>
      </c>
      <c r="J101" s="14" t="s">
        <v>116</v>
      </c>
      <c r="K101" s="58"/>
      <c r="L101" s="64"/>
      <c r="M101" s="33">
        <v>3461.08</v>
      </c>
      <c r="N101" s="32">
        <v>3114.972</v>
      </c>
      <c r="O101" s="19">
        <v>2768.864</v>
      </c>
    </row>
    <row r="102" spans="1:15" ht="15">
      <c r="A102" s="51"/>
      <c r="B102" s="37">
        <v>50215013</v>
      </c>
      <c r="C102" s="31" t="s">
        <v>10</v>
      </c>
      <c r="D102" s="36" t="s">
        <v>97</v>
      </c>
      <c r="E102" s="58"/>
      <c r="F102" s="43" t="s">
        <v>102</v>
      </c>
      <c r="G102" s="38">
        <v>38979</v>
      </c>
      <c r="H102" s="58"/>
      <c r="I102" s="14" t="s">
        <v>115</v>
      </c>
      <c r="J102" s="14" t="s">
        <v>116</v>
      </c>
      <c r="K102" s="58"/>
      <c r="L102" s="64"/>
      <c r="M102" s="33">
        <v>144</v>
      </c>
      <c r="N102" s="32">
        <v>129.6</v>
      </c>
      <c r="O102" s="19">
        <v>115.2</v>
      </c>
    </row>
    <row r="103" spans="1:15" ht="45">
      <c r="A103" s="51" t="s">
        <v>175</v>
      </c>
      <c r="B103" s="37">
        <v>4062306086</v>
      </c>
      <c r="C103" s="31" t="s">
        <v>19</v>
      </c>
      <c r="D103" s="44" t="s">
        <v>99</v>
      </c>
      <c r="E103" s="58"/>
      <c r="F103" s="43" t="s">
        <v>102</v>
      </c>
      <c r="G103" s="38">
        <v>41443</v>
      </c>
      <c r="H103" s="58"/>
      <c r="I103" s="14" t="s">
        <v>115</v>
      </c>
      <c r="J103" s="14" t="s">
        <v>116</v>
      </c>
      <c r="K103" s="58"/>
      <c r="L103" s="64"/>
      <c r="M103" s="33">
        <v>39992.4</v>
      </c>
      <c r="N103" s="32">
        <v>35993.16</v>
      </c>
      <c r="O103" s="19">
        <v>31993.920000000002</v>
      </c>
    </row>
    <row r="104" spans="1:15" ht="15">
      <c r="A104" s="51"/>
      <c r="B104" s="37">
        <v>410222941</v>
      </c>
      <c r="C104" s="31" t="s">
        <v>54</v>
      </c>
      <c r="D104" s="36" t="s">
        <v>101</v>
      </c>
      <c r="E104" s="58"/>
      <c r="F104" s="43" t="s">
        <v>102</v>
      </c>
      <c r="G104" s="38">
        <v>39254</v>
      </c>
      <c r="H104" s="58"/>
      <c r="I104" s="14" t="s">
        <v>115</v>
      </c>
      <c r="J104" s="14" t="s">
        <v>116</v>
      </c>
      <c r="K104" s="58"/>
      <c r="L104" s="64"/>
      <c r="M104" s="33">
        <v>3045</v>
      </c>
      <c r="N104" s="32">
        <v>2740.5</v>
      </c>
      <c r="O104" s="19">
        <v>2436</v>
      </c>
    </row>
    <row r="105" spans="1:15" ht="15">
      <c r="A105" s="51"/>
      <c r="B105" s="37">
        <v>50215025</v>
      </c>
      <c r="C105" s="31" t="s">
        <v>10</v>
      </c>
      <c r="D105" s="36" t="s">
        <v>97</v>
      </c>
      <c r="E105" s="58"/>
      <c r="F105" s="43" t="s">
        <v>102</v>
      </c>
      <c r="G105" s="38">
        <v>38979</v>
      </c>
      <c r="H105" s="58"/>
      <c r="I105" s="14" t="s">
        <v>115</v>
      </c>
      <c r="J105" s="14" t="s">
        <v>116</v>
      </c>
      <c r="K105" s="58"/>
      <c r="L105" s="64"/>
      <c r="M105" s="33">
        <v>144</v>
      </c>
      <c r="N105" s="32">
        <v>129.6</v>
      </c>
      <c r="O105" s="19">
        <v>115.2</v>
      </c>
    </row>
    <row r="106" spans="1:15" ht="45">
      <c r="A106" s="51" t="s">
        <v>176</v>
      </c>
      <c r="B106" s="37">
        <v>4062306339</v>
      </c>
      <c r="C106" s="31" t="s">
        <v>19</v>
      </c>
      <c r="D106" s="44" t="s">
        <v>99</v>
      </c>
      <c r="E106" s="58"/>
      <c r="F106" s="43" t="s">
        <v>102</v>
      </c>
      <c r="G106" s="38">
        <v>41470</v>
      </c>
      <c r="H106" s="58"/>
      <c r="I106" s="14" t="s">
        <v>115</v>
      </c>
      <c r="J106" s="14" t="s">
        <v>116</v>
      </c>
      <c r="K106" s="58"/>
      <c r="L106" s="64"/>
      <c r="M106" s="33">
        <v>39992.4</v>
      </c>
      <c r="N106" s="32">
        <v>35993.16</v>
      </c>
      <c r="O106" s="19">
        <v>31993.920000000002</v>
      </c>
    </row>
    <row r="107" spans="1:15" ht="15">
      <c r="A107" s="51"/>
      <c r="B107" s="37">
        <v>410224034</v>
      </c>
      <c r="C107" s="31" t="s">
        <v>54</v>
      </c>
      <c r="D107" s="36" t="s">
        <v>101</v>
      </c>
      <c r="E107" s="58"/>
      <c r="F107" s="43" t="s">
        <v>102</v>
      </c>
      <c r="G107" s="38">
        <v>39793</v>
      </c>
      <c r="H107" s="58"/>
      <c r="I107" s="14" t="s">
        <v>115</v>
      </c>
      <c r="J107" s="14" t="s">
        <v>116</v>
      </c>
      <c r="K107" s="58"/>
      <c r="L107" s="64"/>
      <c r="M107" s="33">
        <v>3045</v>
      </c>
      <c r="N107" s="32">
        <v>2740.5</v>
      </c>
      <c r="O107" s="19">
        <v>2436</v>
      </c>
    </row>
    <row r="108" spans="1:15" ht="15">
      <c r="A108" s="51"/>
      <c r="B108" s="37">
        <v>50215031</v>
      </c>
      <c r="C108" s="31" t="s">
        <v>10</v>
      </c>
      <c r="D108" s="36" t="s">
        <v>97</v>
      </c>
      <c r="E108" s="58"/>
      <c r="F108" s="43" t="s">
        <v>102</v>
      </c>
      <c r="G108" s="38">
        <v>38979</v>
      </c>
      <c r="H108" s="58"/>
      <c r="I108" s="14" t="s">
        <v>115</v>
      </c>
      <c r="J108" s="14" t="s">
        <v>116</v>
      </c>
      <c r="K108" s="58"/>
      <c r="L108" s="64"/>
      <c r="M108" s="33">
        <v>144</v>
      </c>
      <c r="N108" s="32">
        <v>129.6</v>
      </c>
      <c r="O108" s="19">
        <v>115.2</v>
      </c>
    </row>
    <row r="109" spans="1:15" ht="45">
      <c r="A109" s="51" t="s">
        <v>177</v>
      </c>
      <c r="B109" s="37">
        <v>4062306336</v>
      </c>
      <c r="C109" s="31" t="s">
        <v>19</v>
      </c>
      <c r="D109" s="44" t="s">
        <v>99</v>
      </c>
      <c r="E109" s="58"/>
      <c r="F109" s="43" t="s">
        <v>102</v>
      </c>
      <c r="G109" s="38">
        <v>41470</v>
      </c>
      <c r="H109" s="58"/>
      <c r="I109" s="14" t="s">
        <v>115</v>
      </c>
      <c r="J109" s="14" t="s">
        <v>116</v>
      </c>
      <c r="K109" s="58"/>
      <c r="L109" s="64"/>
      <c r="M109" s="33">
        <v>39992.4</v>
      </c>
      <c r="N109" s="32">
        <v>35993.16</v>
      </c>
      <c r="O109" s="19">
        <v>31993.920000000002</v>
      </c>
    </row>
    <row r="110" spans="1:15" ht="15">
      <c r="A110" s="51"/>
      <c r="B110" s="37">
        <v>410224035</v>
      </c>
      <c r="C110" s="31" t="s">
        <v>54</v>
      </c>
      <c r="D110" s="36" t="s">
        <v>101</v>
      </c>
      <c r="E110" s="58"/>
      <c r="F110" s="43" t="s">
        <v>102</v>
      </c>
      <c r="G110" s="38">
        <v>39793</v>
      </c>
      <c r="H110" s="58"/>
      <c r="I110" s="14" t="s">
        <v>115</v>
      </c>
      <c r="J110" s="14" t="s">
        <v>116</v>
      </c>
      <c r="K110" s="58"/>
      <c r="L110" s="64"/>
      <c r="M110" s="33">
        <v>3045</v>
      </c>
      <c r="N110" s="32">
        <v>2740.5</v>
      </c>
      <c r="O110" s="19">
        <v>2436</v>
      </c>
    </row>
    <row r="111" spans="1:15" ht="15">
      <c r="A111" s="51"/>
      <c r="B111" s="37">
        <v>50232475149</v>
      </c>
      <c r="C111" s="31" t="s">
        <v>11</v>
      </c>
      <c r="D111" s="36" t="s">
        <v>97</v>
      </c>
      <c r="E111" s="58"/>
      <c r="F111" s="43" t="s">
        <v>102</v>
      </c>
      <c r="G111" s="38">
        <v>42249</v>
      </c>
      <c r="H111" s="58"/>
      <c r="I111" s="14" t="s">
        <v>115</v>
      </c>
      <c r="J111" s="14" t="s">
        <v>116</v>
      </c>
      <c r="K111" s="58"/>
      <c r="L111" s="64"/>
      <c r="M111" s="33">
        <v>142.1</v>
      </c>
      <c r="N111" s="32">
        <v>127.89</v>
      </c>
      <c r="O111" s="19">
        <v>113.68</v>
      </c>
    </row>
    <row r="112" spans="1:15" ht="45">
      <c r="A112" s="20" t="s">
        <v>178</v>
      </c>
      <c r="B112" s="37">
        <v>406227565</v>
      </c>
      <c r="C112" s="31" t="s">
        <v>55</v>
      </c>
      <c r="D112" s="44" t="s">
        <v>99</v>
      </c>
      <c r="E112" s="58"/>
      <c r="F112" s="43" t="s">
        <v>102</v>
      </c>
      <c r="G112" s="38">
        <v>39433</v>
      </c>
      <c r="H112" s="58"/>
      <c r="I112" s="14" t="s">
        <v>115</v>
      </c>
      <c r="J112" s="14" t="s">
        <v>116</v>
      </c>
      <c r="K112" s="58"/>
      <c r="L112" s="64"/>
      <c r="M112" s="33">
        <v>150004.38</v>
      </c>
      <c r="N112" s="32">
        <v>135003.942</v>
      </c>
      <c r="O112" s="19">
        <v>120003.50400000002</v>
      </c>
    </row>
    <row r="113" spans="1:15" ht="45">
      <c r="A113" s="51" t="s">
        <v>179</v>
      </c>
      <c r="B113" s="37">
        <v>4062310428</v>
      </c>
      <c r="C113" s="31" t="s">
        <v>12</v>
      </c>
      <c r="D113" s="44" t="s">
        <v>99</v>
      </c>
      <c r="E113" s="58"/>
      <c r="F113" s="43" t="s">
        <v>102</v>
      </c>
      <c r="G113" s="38">
        <v>41788</v>
      </c>
      <c r="H113" s="58"/>
      <c r="I113" s="14" t="s">
        <v>115</v>
      </c>
      <c r="J113" s="14" t="s">
        <v>116</v>
      </c>
      <c r="K113" s="58"/>
      <c r="L113" s="64"/>
      <c r="M113" s="33">
        <v>55935.52</v>
      </c>
      <c r="N113" s="32">
        <v>50341.968</v>
      </c>
      <c r="O113" s="19">
        <v>44748.416</v>
      </c>
    </row>
    <row r="114" spans="1:15" ht="30">
      <c r="A114" s="51"/>
      <c r="B114" s="37">
        <v>410241950</v>
      </c>
      <c r="C114" s="31" t="s">
        <v>50</v>
      </c>
      <c r="D114" s="36" t="s">
        <v>101</v>
      </c>
      <c r="E114" s="58"/>
      <c r="F114" s="43" t="s">
        <v>102</v>
      </c>
      <c r="G114" s="38">
        <v>40010</v>
      </c>
      <c r="H114" s="58"/>
      <c r="I114" s="14" t="s">
        <v>115</v>
      </c>
      <c r="J114" s="14" t="s">
        <v>116</v>
      </c>
      <c r="K114" s="58"/>
      <c r="L114" s="64"/>
      <c r="M114" s="33">
        <v>7098.879999999999</v>
      </c>
      <c r="N114" s="32">
        <v>6388.991999999999</v>
      </c>
      <c r="O114" s="19">
        <v>5679.103999999999</v>
      </c>
    </row>
    <row r="115" spans="1:15" ht="45">
      <c r="A115" s="51" t="s">
        <v>180</v>
      </c>
      <c r="B115" s="37">
        <v>4133232904</v>
      </c>
      <c r="C115" s="31" t="s">
        <v>1</v>
      </c>
      <c r="D115" s="36" t="s">
        <v>95</v>
      </c>
      <c r="E115" s="58"/>
      <c r="F115" s="43" t="s">
        <v>104</v>
      </c>
      <c r="G115" s="38">
        <v>40263</v>
      </c>
      <c r="H115" s="58"/>
      <c r="I115" s="14" t="s">
        <v>115</v>
      </c>
      <c r="J115" s="14" t="s">
        <v>116</v>
      </c>
      <c r="K115" s="58"/>
      <c r="L115" s="64"/>
      <c r="M115" s="33">
        <v>44970.91</v>
      </c>
      <c r="N115" s="32">
        <v>40473.819</v>
      </c>
      <c r="O115" s="19">
        <v>35976.728</v>
      </c>
    </row>
    <row r="116" spans="1:15" ht="45">
      <c r="A116" s="51"/>
      <c r="B116" s="37">
        <v>4093577</v>
      </c>
      <c r="C116" s="31" t="s">
        <v>29</v>
      </c>
      <c r="D116" s="36" t="s">
        <v>96</v>
      </c>
      <c r="E116" s="58"/>
      <c r="F116" s="43" t="s">
        <v>104</v>
      </c>
      <c r="G116" s="38">
        <v>39772</v>
      </c>
      <c r="H116" s="58"/>
      <c r="I116" s="14" t="s">
        <v>115</v>
      </c>
      <c r="J116" s="14" t="s">
        <v>116</v>
      </c>
      <c r="K116" s="58"/>
      <c r="L116" s="64"/>
      <c r="M116" s="33">
        <v>3099.25</v>
      </c>
      <c r="N116" s="32">
        <v>2789.3250000000003</v>
      </c>
      <c r="O116" s="19">
        <v>2479.4</v>
      </c>
    </row>
    <row r="117" spans="1:15" ht="45">
      <c r="A117" s="51"/>
      <c r="B117" s="37">
        <v>502231523</v>
      </c>
      <c r="C117" s="31" t="s">
        <v>11</v>
      </c>
      <c r="D117" s="36" t="s">
        <v>97</v>
      </c>
      <c r="E117" s="58"/>
      <c r="F117" s="43" t="s">
        <v>104</v>
      </c>
      <c r="G117" s="38">
        <v>39366</v>
      </c>
      <c r="H117" s="58"/>
      <c r="I117" s="14" t="s">
        <v>115</v>
      </c>
      <c r="J117" s="14" t="s">
        <v>116</v>
      </c>
      <c r="K117" s="58"/>
      <c r="L117" s="64"/>
      <c r="M117" s="33">
        <v>168</v>
      </c>
      <c r="N117" s="32">
        <v>151.20000000000002</v>
      </c>
      <c r="O117" s="19">
        <v>134.4</v>
      </c>
    </row>
    <row r="118" spans="1:15" ht="45">
      <c r="A118" s="51"/>
      <c r="B118" s="37">
        <v>50232472685</v>
      </c>
      <c r="C118" s="31" t="s">
        <v>9</v>
      </c>
      <c r="D118" s="36" t="s">
        <v>98</v>
      </c>
      <c r="E118" s="58"/>
      <c r="F118" s="43" t="s">
        <v>104</v>
      </c>
      <c r="G118" s="38">
        <v>41780</v>
      </c>
      <c r="H118" s="58"/>
      <c r="I118" s="14" t="s">
        <v>115</v>
      </c>
      <c r="J118" s="14" t="s">
        <v>116</v>
      </c>
      <c r="K118" s="58"/>
      <c r="L118" s="64"/>
      <c r="M118" s="33">
        <v>90</v>
      </c>
      <c r="N118" s="32">
        <v>81</v>
      </c>
      <c r="O118" s="19">
        <v>72</v>
      </c>
    </row>
    <row r="119" spans="1:15" ht="45">
      <c r="A119" s="51"/>
      <c r="B119" s="37">
        <v>5023240899</v>
      </c>
      <c r="C119" s="31" t="s">
        <v>33</v>
      </c>
      <c r="D119" s="36" t="s">
        <v>97</v>
      </c>
      <c r="E119" s="58"/>
      <c r="F119" s="43" t="s">
        <v>104</v>
      </c>
      <c r="G119" s="38">
        <v>41142</v>
      </c>
      <c r="H119" s="58"/>
      <c r="I119" s="14" t="s">
        <v>115</v>
      </c>
      <c r="J119" s="14" t="s">
        <v>116</v>
      </c>
      <c r="K119" s="58"/>
      <c r="L119" s="64"/>
      <c r="M119" s="33">
        <v>75.4</v>
      </c>
      <c r="N119" s="32">
        <v>67.86000000000001</v>
      </c>
      <c r="O119" s="19">
        <v>60.32000000000001</v>
      </c>
    </row>
    <row r="120" spans="1:15" ht="45">
      <c r="A120" s="51" t="s">
        <v>181</v>
      </c>
      <c r="B120" s="37">
        <v>413230875</v>
      </c>
      <c r="C120" s="31" t="s">
        <v>16</v>
      </c>
      <c r="D120" s="36" t="s">
        <v>95</v>
      </c>
      <c r="E120" s="58"/>
      <c r="F120" s="15" t="s">
        <v>104</v>
      </c>
      <c r="G120" s="38">
        <v>39717</v>
      </c>
      <c r="H120" s="58"/>
      <c r="I120" s="14" t="s">
        <v>115</v>
      </c>
      <c r="J120" s="14" t="s">
        <v>116</v>
      </c>
      <c r="K120" s="58"/>
      <c r="L120" s="64"/>
      <c r="M120" s="33">
        <v>47213.7</v>
      </c>
      <c r="N120" s="32">
        <v>42492.33</v>
      </c>
      <c r="O120" s="19">
        <v>37770.96</v>
      </c>
    </row>
    <row r="121" spans="1:15" ht="45">
      <c r="A121" s="51"/>
      <c r="B121" s="37">
        <v>50232472678</v>
      </c>
      <c r="C121" s="31" t="s">
        <v>9</v>
      </c>
      <c r="D121" s="36" t="s">
        <v>98</v>
      </c>
      <c r="E121" s="58"/>
      <c r="F121" s="43" t="s">
        <v>104</v>
      </c>
      <c r="G121" s="38">
        <v>41639</v>
      </c>
      <c r="H121" s="58"/>
      <c r="I121" s="14" t="s">
        <v>115</v>
      </c>
      <c r="J121" s="14" t="s">
        <v>116</v>
      </c>
      <c r="K121" s="58"/>
      <c r="L121" s="64"/>
      <c r="M121" s="33">
        <v>90</v>
      </c>
      <c r="N121" s="32">
        <v>81</v>
      </c>
      <c r="O121" s="19">
        <v>72</v>
      </c>
    </row>
    <row r="122" spans="1:15" ht="45">
      <c r="A122" s="51"/>
      <c r="B122" s="37">
        <v>50217779</v>
      </c>
      <c r="C122" s="31" t="s">
        <v>11</v>
      </c>
      <c r="D122" s="36" t="s">
        <v>97</v>
      </c>
      <c r="E122" s="58"/>
      <c r="F122" s="15" t="s">
        <v>104</v>
      </c>
      <c r="G122" s="38">
        <v>39049</v>
      </c>
      <c r="H122" s="58"/>
      <c r="I122" s="14" t="s">
        <v>115</v>
      </c>
      <c r="J122" s="14" t="s">
        <v>116</v>
      </c>
      <c r="K122" s="58"/>
      <c r="L122" s="64"/>
      <c r="M122" s="33">
        <v>24</v>
      </c>
      <c r="N122" s="32">
        <v>21.6</v>
      </c>
      <c r="O122" s="19">
        <v>19.200000000000003</v>
      </c>
    </row>
    <row r="123" spans="1:15" ht="45">
      <c r="A123" s="51" t="s">
        <v>182</v>
      </c>
      <c r="B123" s="37">
        <v>413230876</v>
      </c>
      <c r="C123" s="31" t="s">
        <v>16</v>
      </c>
      <c r="D123" s="36" t="s">
        <v>95</v>
      </c>
      <c r="E123" s="58"/>
      <c r="F123" s="15" t="s">
        <v>104</v>
      </c>
      <c r="G123" s="38">
        <v>39717</v>
      </c>
      <c r="H123" s="58"/>
      <c r="I123" s="14" t="s">
        <v>115</v>
      </c>
      <c r="J123" s="14" t="s">
        <v>116</v>
      </c>
      <c r="K123" s="58"/>
      <c r="L123" s="64"/>
      <c r="M123" s="33">
        <v>31065.42</v>
      </c>
      <c r="N123" s="32">
        <v>27958.878</v>
      </c>
      <c r="O123" s="19">
        <v>24852.336</v>
      </c>
    </row>
    <row r="124" spans="1:15" ht="45">
      <c r="A124" s="51"/>
      <c r="B124" s="37">
        <v>50232472677</v>
      </c>
      <c r="C124" s="31" t="s">
        <v>9</v>
      </c>
      <c r="D124" s="36" t="s">
        <v>98</v>
      </c>
      <c r="E124" s="58"/>
      <c r="F124" s="43" t="s">
        <v>104</v>
      </c>
      <c r="G124" s="38">
        <v>41639</v>
      </c>
      <c r="H124" s="58"/>
      <c r="I124" s="14" t="s">
        <v>115</v>
      </c>
      <c r="J124" s="14" t="s">
        <v>116</v>
      </c>
      <c r="K124" s="58"/>
      <c r="L124" s="64"/>
      <c r="M124" s="33">
        <v>90</v>
      </c>
      <c r="N124" s="32">
        <v>81</v>
      </c>
      <c r="O124" s="19">
        <v>72</v>
      </c>
    </row>
    <row r="125" spans="1:15" ht="45">
      <c r="A125" s="51"/>
      <c r="B125" s="37">
        <v>50205648</v>
      </c>
      <c r="C125" s="31" t="s">
        <v>10</v>
      </c>
      <c r="D125" s="36" t="s">
        <v>97</v>
      </c>
      <c r="E125" s="58"/>
      <c r="F125" s="15" t="s">
        <v>104</v>
      </c>
      <c r="G125" s="38">
        <v>38958</v>
      </c>
      <c r="H125" s="58"/>
      <c r="I125" s="14" t="s">
        <v>115</v>
      </c>
      <c r="J125" s="14" t="s">
        <v>116</v>
      </c>
      <c r="K125" s="58"/>
      <c r="L125" s="64"/>
      <c r="M125" s="33">
        <v>20.57</v>
      </c>
      <c r="N125" s="32">
        <v>18.513</v>
      </c>
      <c r="O125" s="19">
        <v>16.456</v>
      </c>
    </row>
    <row r="126" spans="1:15" ht="45">
      <c r="A126" s="51" t="s">
        <v>183</v>
      </c>
      <c r="B126" s="37">
        <v>4093584</v>
      </c>
      <c r="C126" s="31" t="s">
        <v>61</v>
      </c>
      <c r="D126" s="36" t="s">
        <v>96</v>
      </c>
      <c r="E126" s="58"/>
      <c r="F126" s="43" t="s">
        <v>104</v>
      </c>
      <c r="G126" s="38">
        <v>39772</v>
      </c>
      <c r="H126" s="58"/>
      <c r="I126" s="14" t="s">
        <v>115</v>
      </c>
      <c r="J126" s="14" t="s">
        <v>116</v>
      </c>
      <c r="K126" s="58"/>
      <c r="L126" s="64"/>
      <c r="M126" s="33">
        <v>2022.3</v>
      </c>
      <c r="N126" s="32">
        <v>1820.07</v>
      </c>
      <c r="O126" s="19">
        <v>1617.8400000000001</v>
      </c>
    </row>
    <row r="127" spans="1:15" ht="45">
      <c r="A127" s="51"/>
      <c r="B127" s="37">
        <v>4133231574</v>
      </c>
      <c r="C127" s="31" t="s">
        <v>35</v>
      </c>
      <c r="D127" s="36" t="s">
        <v>95</v>
      </c>
      <c r="E127" s="58"/>
      <c r="F127" s="43" t="s">
        <v>104</v>
      </c>
      <c r="G127" s="38">
        <v>40001</v>
      </c>
      <c r="H127" s="58"/>
      <c r="I127" s="14" t="s">
        <v>115</v>
      </c>
      <c r="J127" s="14" t="s">
        <v>116</v>
      </c>
      <c r="K127" s="58"/>
      <c r="L127" s="64"/>
      <c r="M127" s="33">
        <v>9506.45</v>
      </c>
      <c r="N127" s="32">
        <v>8555.805</v>
      </c>
      <c r="O127" s="19">
        <v>7605.160000000001</v>
      </c>
    </row>
    <row r="128" spans="1:15" ht="45">
      <c r="A128" s="51"/>
      <c r="B128" s="37">
        <v>50232472676</v>
      </c>
      <c r="C128" s="31" t="s">
        <v>9</v>
      </c>
      <c r="D128" s="36" t="s">
        <v>98</v>
      </c>
      <c r="E128" s="58"/>
      <c r="F128" s="43" t="s">
        <v>104</v>
      </c>
      <c r="G128" s="38">
        <v>41639</v>
      </c>
      <c r="H128" s="58"/>
      <c r="I128" s="14" t="s">
        <v>115</v>
      </c>
      <c r="J128" s="14" t="s">
        <v>116</v>
      </c>
      <c r="K128" s="58"/>
      <c r="L128" s="64"/>
      <c r="M128" s="33">
        <v>90</v>
      </c>
      <c r="N128" s="32">
        <v>81</v>
      </c>
      <c r="O128" s="19">
        <v>72</v>
      </c>
    </row>
    <row r="129" spans="1:15" ht="45">
      <c r="A129" s="51" t="s">
        <v>184</v>
      </c>
      <c r="B129" s="37">
        <v>4133232190</v>
      </c>
      <c r="C129" s="31" t="s">
        <v>16</v>
      </c>
      <c r="D129" s="36" t="s">
        <v>95</v>
      </c>
      <c r="E129" s="58"/>
      <c r="F129" s="15" t="s">
        <v>104</v>
      </c>
      <c r="G129" s="38">
        <v>39834</v>
      </c>
      <c r="H129" s="58"/>
      <c r="I129" s="14" t="s">
        <v>115</v>
      </c>
      <c r="J129" s="14" t="s">
        <v>116</v>
      </c>
      <c r="K129" s="58"/>
      <c r="L129" s="64"/>
      <c r="M129" s="33">
        <v>48644.93</v>
      </c>
      <c r="N129" s="32">
        <v>43780.437</v>
      </c>
      <c r="O129" s="19">
        <v>38915.944</v>
      </c>
    </row>
    <row r="130" spans="1:15" ht="45">
      <c r="A130" s="51"/>
      <c r="B130" s="37">
        <v>50232472675</v>
      </c>
      <c r="C130" s="31" t="s">
        <v>9</v>
      </c>
      <c r="D130" s="36" t="s">
        <v>98</v>
      </c>
      <c r="E130" s="58"/>
      <c r="F130" s="43" t="s">
        <v>104</v>
      </c>
      <c r="G130" s="38">
        <v>41639</v>
      </c>
      <c r="H130" s="58"/>
      <c r="I130" s="14" t="s">
        <v>115</v>
      </c>
      <c r="J130" s="14" t="s">
        <v>116</v>
      </c>
      <c r="K130" s="58"/>
      <c r="L130" s="64"/>
      <c r="M130" s="33">
        <v>90</v>
      </c>
      <c r="N130" s="32">
        <v>81</v>
      </c>
      <c r="O130" s="19">
        <v>72</v>
      </c>
    </row>
    <row r="131" spans="1:15" ht="45">
      <c r="A131" s="51" t="s">
        <v>185</v>
      </c>
      <c r="B131" s="37">
        <v>4133239166</v>
      </c>
      <c r="C131" s="31" t="s">
        <v>24</v>
      </c>
      <c r="D131" s="36" t="s">
        <v>95</v>
      </c>
      <c r="E131" s="58"/>
      <c r="F131" s="15" t="s">
        <v>104</v>
      </c>
      <c r="G131" s="38">
        <v>41451</v>
      </c>
      <c r="H131" s="58"/>
      <c r="I131" s="14" t="s">
        <v>115</v>
      </c>
      <c r="J131" s="14" t="s">
        <v>116</v>
      </c>
      <c r="K131" s="58"/>
      <c r="L131" s="64"/>
      <c r="M131" s="33">
        <v>20769</v>
      </c>
      <c r="N131" s="32">
        <v>18692.100000000002</v>
      </c>
      <c r="O131" s="19">
        <v>16615.2</v>
      </c>
    </row>
    <row r="132" spans="1:15" ht="45">
      <c r="A132" s="51"/>
      <c r="B132" s="37">
        <v>50232472667</v>
      </c>
      <c r="C132" s="31" t="s">
        <v>9</v>
      </c>
      <c r="D132" s="36" t="s">
        <v>98</v>
      </c>
      <c r="E132" s="58"/>
      <c r="F132" s="43" t="s">
        <v>104</v>
      </c>
      <c r="G132" s="38">
        <v>41639</v>
      </c>
      <c r="H132" s="58"/>
      <c r="I132" s="14" t="s">
        <v>115</v>
      </c>
      <c r="J132" s="14" t="s">
        <v>116</v>
      </c>
      <c r="K132" s="58"/>
      <c r="L132" s="64"/>
      <c r="M132" s="33">
        <v>90</v>
      </c>
      <c r="N132" s="32">
        <v>81</v>
      </c>
      <c r="O132" s="19">
        <v>72</v>
      </c>
    </row>
    <row r="133" spans="1:15" ht="45">
      <c r="A133" s="51" t="s">
        <v>186</v>
      </c>
      <c r="B133" s="37">
        <v>4133239167</v>
      </c>
      <c r="C133" s="31" t="s">
        <v>17</v>
      </c>
      <c r="D133" s="36" t="s">
        <v>95</v>
      </c>
      <c r="E133" s="58"/>
      <c r="F133" s="15" t="s">
        <v>104</v>
      </c>
      <c r="G133" s="38">
        <v>41451</v>
      </c>
      <c r="H133" s="58"/>
      <c r="I133" s="14" t="s">
        <v>115</v>
      </c>
      <c r="J133" s="14" t="s">
        <v>116</v>
      </c>
      <c r="K133" s="58"/>
      <c r="L133" s="64"/>
      <c r="M133" s="33">
        <v>31878</v>
      </c>
      <c r="N133" s="32">
        <v>28690.2</v>
      </c>
      <c r="O133" s="19">
        <v>25502.4</v>
      </c>
    </row>
    <row r="134" spans="1:15" ht="45">
      <c r="A134" s="51"/>
      <c r="B134" s="37">
        <v>502246065</v>
      </c>
      <c r="C134" s="31" t="s">
        <v>56</v>
      </c>
      <c r="D134" s="36" t="s">
        <v>101</v>
      </c>
      <c r="E134" s="58"/>
      <c r="F134" s="43" t="s">
        <v>104</v>
      </c>
      <c r="G134" s="38">
        <v>39772</v>
      </c>
      <c r="H134" s="58"/>
      <c r="I134" s="14" t="s">
        <v>115</v>
      </c>
      <c r="J134" s="14" t="s">
        <v>116</v>
      </c>
      <c r="K134" s="58"/>
      <c r="L134" s="64"/>
      <c r="M134" s="33">
        <v>861</v>
      </c>
      <c r="N134" s="32">
        <v>774.9</v>
      </c>
      <c r="O134" s="19">
        <v>688.8000000000001</v>
      </c>
    </row>
    <row r="135" spans="1:15" ht="45">
      <c r="A135" s="51"/>
      <c r="B135" s="37">
        <v>502247135</v>
      </c>
      <c r="C135" s="31" t="s">
        <v>57</v>
      </c>
      <c r="D135" s="36" t="s">
        <v>97</v>
      </c>
      <c r="E135" s="58"/>
      <c r="F135" s="43" t="s">
        <v>104</v>
      </c>
      <c r="G135" s="38">
        <v>40000</v>
      </c>
      <c r="H135" s="58"/>
      <c r="I135" s="14" t="s">
        <v>115</v>
      </c>
      <c r="J135" s="14" t="s">
        <v>116</v>
      </c>
      <c r="K135" s="58"/>
      <c r="L135" s="64"/>
      <c r="M135" s="33">
        <v>105.14</v>
      </c>
      <c r="N135" s="32">
        <v>94.626</v>
      </c>
      <c r="O135" s="19">
        <v>84.11200000000001</v>
      </c>
    </row>
    <row r="136" spans="1:15" ht="45">
      <c r="A136" s="51"/>
      <c r="B136" s="37">
        <v>50232472666</v>
      </c>
      <c r="C136" s="31" t="s">
        <v>9</v>
      </c>
      <c r="D136" s="36" t="s">
        <v>98</v>
      </c>
      <c r="E136" s="58"/>
      <c r="F136" s="43" t="s">
        <v>104</v>
      </c>
      <c r="G136" s="38">
        <v>41639</v>
      </c>
      <c r="H136" s="58"/>
      <c r="I136" s="14" t="s">
        <v>115</v>
      </c>
      <c r="J136" s="14" t="s">
        <v>116</v>
      </c>
      <c r="K136" s="58"/>
      <c r="L136" s="64"/>
      <c r="M136" s="33">
        <v>90</v>
      </c>
      <c r="N136" s="32">
        <v>81</v>
      </c>
      <c r="O136" s="19">
        <v>72</v>
      </c>
    </row>
    <row r="137" spans="1:15" ht="45">
      <c r="A137" s="51" t="s">
        <v>187</v>
      </c>
      <c r="B137" s="37">
        <v>4133239245</v>
      </c>
      <c r="C137" s="31" t="s">
        <v>17</v>
      </c>
      <c r="D137" s="36" t="s">
        <v>95</v>
      </c>
      <c r="E137" s="58"/>
      <c r="F137" s="15" t="s">
        <v>104</v>
      </c>
      <c r="G137" s="38">
        <v>41470</v>
      </c>
      <c r="H137" s="58"/>
      <c r="I137" s="14" t="s">
        <v>115</v>
      </c>
      <c r="J137" s="14" t="s">
        <v>116</v>
      </c>
      <c r="K137" s="58"/>
      <c r="L137" s="64"/>
      <c r="M137" s="33">
        <v>31878</v>
      </c>
      <c r="N137" s="32">
        <v>28690.2</v>
      </c>
      <c r="O137" s="19">
        <v>25502.4</v>
      </c>
    </row>
    <row r="138" spans="1:15" ht="45">
      <c r="A138" s="51"/>
      <c r="B138" s="37">
        <v>502246064</v>
      </c>
      <c r="C138" s="31" t="s">
        <v>56</v>
      </c>
      <c r="D138" s="36" t="s">
        <v>101</v>
      </c>
      <c r="E138" s="58"/>
      <c r="F138" s="43" t="s">
        <v>104</v>
      </c>
      <c r="G138" s="38">
        <v>39772</v>
      </c>
      <c r="H138" s="58"/>
      <c r="I138" s="14" t="s">
        <v>115</v>
      </c>
      <c r="J138" s="14" t="s">
        <v>116</v>
      </c>
      <c r="K138" s="58"/>
      <c r="L138" s="64"/>
      <c r="M138" s="33">
        <v>861</v>
      </c>
      <c r="N138" s="32">
        <v>774.9</v>
      </c>
      <c r="O138" s="19">
        <v>688.8000000000001</v>
      </c>
    </row>
    <row r="139" spans="1:15" ht="45">
      <c r="A139" s="51"/>
      <c r="B139" s="37">
        <v>50232472665</v>
      </c>
      <c r="C139" s="31" t="s">
        <v>9</v>
      </c>
      <c r="D139" s="36" t="s">
        <v>98</v>
      </c>
      <c r="E139" s="58"/>
      <c r="F139" s="43" t="s">
        <v>104</v>
      </c>
      <c r="G139" s="38">
        <v>41639</v>
      </c>
      <c r="H139" s="58"/>
      <c r="I139" s="14" t="s">
        <v>115</v>
      </c>
      <c r="J139" s="14" t="s">
        <v>116</v>
      </c>
      <c r="K139" s="58"/>
      <c r="L139" s="64"/>
      <c r="M139" s="33">
        <v>90</v>
      </c>
      <c r="N139" s="32">
        <v>81</v>
      </c>
      <c r="O139" s="19">
        <v>72</v>
      </c>
    </row>
    <row r="140" spans="1:15" ht="45">
      <c r="A140" s="51"/>
      <c r="B140" s="37">
        <v>502247118</v>
      </c>
      <c r="C140" s="31" t="s">
        <v>58</v>
      </c>
      <c r="D140" s="36" t="s">
        <v>97</v>
      </c>
      <c r="E140" s="58"/>
      <c r="F140" s="43" t="s">
        <v>104</v>
      </c>
      <c r="G140" s="38">
        <v>39918</v>
      </c>
      <c r="H140" s="58"/>
      <c r="I140" s="14" t="s">
        <v>115</v>
      </c>
      <c r="J140" s="14" t="s">
        <v>116</v>
      </c>
      <c r="K140" s="58"/>
      <c r="L140" s="64"/>
      <c r="M140" s="33">
        <v>25.84</v>
      </c>
      <c r="N140" s="32">
        <v>23.256</v>
      </c>
      <c r="O140" s="19">
        <v>20.672</v>
      </c>
    </row>
    <row r="141" spans="1:15" ht="45">
      <c r="A141" s="51" t="s">
        <v>188</v>
      </c>
      <c r="B141" s="37">
        <v>4062308365</v>
      </c>
      <c r="C141" s="31" t="s">
        <v>22</v>
      </c>
      <c r="D141" s="36" t="s">
        <v>100</v>
      </c>
      <c r="E141" s="58"/>
      <c r="F141" s="15" t="s">
        <v>104</v>
      </c>
      <c r="G141" s="38">
        <v>41695</v>
      </c>
      <c r="H141" s="58"/>
      <c r="I141" s="14" t="s">
        <v>115</v>
      </c>
      <c r="J141" s="14" t="s">
        <v>116</v>
      </c>
      <c r="K141" s="58"/>
      <c r="L141" s="64"/>
      <c r="M141" s="33">
        <v>64087.659999999996</v>
      </c>
      <c r="N141" s="32">
        <v>57678.894</v>
      </c>
      <c r="O141" s="19">
        <v>51270.128</v>
      </c>
    </row>
    <row r="142" spans="1:15" ht="45">
      <c r="A142" s="51"/>
      <c r="B142" s="37">
        <v>502247637</v>
      </c>
      <c r="C142" s="31" t="s">
        <v>9</v>
      </c>
      <c r="D142" s="36" t="s">
        <v>98</v>
      </c>
      <c r="E142" s="58"/>
      <c r="F142" s="43" t="s">
        <v>104</v>
      </c>
      <c r="G142" s="38">
        <v>40233</v>
      </c>
      <c r="H142" s="58"/>
      <c r="I142" s="14" t="s">
        <v>115</v>
      </c>
      <c r="J142" s="14" t="s">
        <v>116</v>
      </c>
      <c r="K142" s="58"/>
      <c r="L142" s="64"/>
      <c r="M142" s="33">
        <v>90</v>
      </c>
      <c r="N142" s="32">
        <v>81</v>
      </c>
      <c r="O142" s="19">
        <v>72</v>
      </c>
    </row>
    <row r="143" spans="1:15" ht="45">
      <c r="A143" s="51" t="s">
        <v>189</v>
      </c>
      <c r="B143" s="37">
        <v>4062308703</v>
      </c>
      <c r="C143" s="31" t="s">
        <v>21</v>
      </c>
      <c r="D143" s="36" t="s">
        <v>100</v>
      </c>
      <c r="E143" s="58"/>
      <c r="F143" s="15" t="s">
        <v>104</v>
      </c>
      <c r="G143" s="38">
        <v>41638</v>
      </c>
      <c r="H143" s="58"/>
      <c r="I143" s="14" t="s">
        <v>115</v>
      </c>
      <c r="J143" s="14" t="s">
        <v>116</v>
      </c>
      <c r="K143" s="58"/>
      <c r="L143" s="64"/>
      <c r="M143" s="33">
        <v>38317.2</v>
      </c>
      <c r="N143" s="32">
        <v>34485.479999999996</v>
      </c>
      <c r="O143" s="19">
        <v>30653.76</v>
      </c>
    </row>
    <row r="144" spans="1:15" ht="45">
      <c r="A144" s="51"/>
      <c r="B144" s="37">
        <v>502247636</v>
      </c>
      <c r="C144" s="31" t="s">
        <v>9</v>
      </c>
      <c r="D144" s="36" t="s">
        <v>98</v>
      </c>
      <c r="E144" s="58"/>
      <c r="F144" s="43" t="s">
        <v>104</v>
      </c>
      <c r="G144" s="38">
        <v>40233</v>
      </c>
      <c r="H144" s="58"/>
      <c r="I144" s="14" t="s">
        <v>115</v>
      </c>
      <c r="J144" s="14" t="s">
        <v>116</v>
      </c>
      <c r="K144" s="58"/>
      <c r="L144" s="64"/>
      <c r="M144" s="33">
        <v>90</v>
      </c>
      <c r="N144" s="32">
        <v>81</v>
      </c>
      <c r="O144" s="19">
        <v>72</v>
      </c>
    </row>
    <row r="145" spans="1:15" ht="45">
      <c r="A145" s="51" t="s">
        <v>190</v>
      </c>
      <c r="B145" s="37">
        <v>4062310299</v>
      </c>
      <c r="C145" s="31" t="s">
        <v>15</v>
      </c>
      <c r="D145" s="36" t="s">
        <v>100</v>
      </c>
      <c r="E145" s="58"/>
      <c r="F145" s="15" t="s">
        <v>104</v>
      </c>
      <c r="G145" s="38">
        <v>41772</v>
      </c>
      <c r="H145" s="58"/>
      <c r="I145" s="14" t="s">
        <v>115</v>
      </c>
      <c r="J145" s="14" t="s">
        <v>116</v>
      </c>
      <c r="K145" s="58"/>
      <c r="L145" s="64"/>
      <c r="M145" s="33">
        <v>33022.8</v>
      </c>
      <c r="N145" s="32">
        <v>29720.520000000004</v>
      </c>
      <c r="O145" s="19">
        <v>26418.240000000005</v>
      </c>
    </row>
    <row r="146" spans="1:15" ht="45">
      <c r="A146" s="51"/>
      <c r="B146" s="37">
        <v>502247635</v>
      </c>
      <c r="C146" s="31" t="s">
        <v>9</v>
      </c>
      <c r="D146" s="36" t="s">
        <v>98</v>
      </c>
      <c r="E146" s="58"/>
      <c r="F146" s="43" t="s">
        <v>104</v>
      </c>
      <c r="G146" s="38">
        <v>40233</v>
      </c>
      <c r="H146" s="58"/>
      <c r="I146" s="14" t="s">
        <v>115</v>
      </c>
      <c r="J146" s="14" t="s">
        <v>116</v>
      </c>
      <c r="K146" s="58"/>
      <c r="L146" s="64"/>
      <c r="M146" s="33">
        <v>90</v>
      </c>
      <c r="N146" s="32">
        <v>81</v>
      </c>
      <c r="O146" s="19">
        <v>72</v>
      </c>
    </row>
    <row r="147" spans="1:15" ht="45">
      <c r="A147" s="51" t="s">
        <v>191</v>
      </c>
      <c r="B147" s="37">
        <v>4062310317</v>
      </c>
      <c r="C147" s="31" t="s">
        <v>23</v>
      </c>
      <c r="D147" s="36" t="s">
        <v>100</v>
      </c>
      <c r="E147" s="58"/>
      <c r="F147" s="15" t="s">
        <v>104</v>
      </c>
      <c r="G147" s="38">
        <v>41851</v>
      </c>
      <c r="H147" s="58"/>
      <c r="I147" s="14" t="s">
        <v>115</v>
      </c>
      <c r="J147" s="14" t="s">
        <v>116</v>
      </c>
      <c r="K147" s="58"/>
      <c r="L147" s="64"/>
      <c r="M147" s="33">
        <v>33022.8</v>
      </c>
      <c r="N147" s="32">
        <v>29720.520000000004</v>
      </c>
      <c r="O147" s="19">
        <v>26418.240000000005</v>
      </c>
    </row>
    <row r="148" spans="1:15" ht="45">
      <c r="A148" s="51"/>
      <c r="B148" s="37">
        <v>502247634</v>
      </c>
      <c r="C148" s="31" t="s">
        <v>9</v>
      </c>
      <c r="D148" s="36" t="s">
        <v>98</v>
      </c>
      <c r="E148" s="58"/>
      <c r="F148" s="43" t="s">
        <v>104</v>
      </c>
      <c r="G148" s="38">
        <v>40233</v>
      </c>
      <c r="H148" s="58"/>
      <c r="I148" s="14" t="s">
        <v>115</v>
      </c>
      <c r="J148" s="14" t="s">
        <v>116</v>
      </c>
      <c r="K148" s="58"/>
      <c r="L148" s="64"/>
      <c r="M148" s="33">
        <v>90</v>
      </c>
      <c r="N148" s="32">
        <v>81</v>
      </c>
      <c r="O148" s="19">
        <v>72</v>
      </c>
    </row>
    <row r="149" spans="1:15" ht="45">
      <c r="A149" s="51" t="s">
        <v>192</v>
      </c>
      <c r="B149" s="37">
        <v>4062310328</v>
      </c>
      <c r="C149" s="31" t="s">
        <v>21</v>
      </c>
      <c r="D149" s="36" t="s">
        <v>100</v>
      </c>
      <c r="E149" s="58"/>
      <c r="F149" s="15" t="s">
        <v>104</v>
      </c>
      <c r="G149" s="38">
        <v>41745</v>
      </c>
      <c r="H149" s="58"/>
      <c r="I149" s="14" t="s">
        <v>115</v>
      </c>
      <c r="J149" s="14" t="s">
        <v>116</v>
      </c>
      <c r="K149" s="58"/>
      <c r="L149" s="64"/>
      <c r="M149" s="33">
        <v>38317.2</v>
      </c>
      <c r="N149" s="32">
        <v>34485.479999999996</v>
      </c>
      <c r="O149" s="19">
        <v>30653.76</v>
      </c>
    </row>
    <row r="150" spans="1:15" ht="45">
      <c r="A150" s="51"/>
      <c r="B150" s="37">
        <v>502247633</v>
      </c>
      <c r="C150" s="31" t="s">
        <v>9</v>
      </c>
      <c r="D150" s="36" t="s">
        <v>98</v>
      </c>
      <c r="E150" s="58"/>
      <c r="F150" s="43" t="s">
        <v>104</v>
      </c>
      <c r="G150" s="38">
        <v>40233</v>
      </c>
      <c r="H150" s="58"/>
      <c r="I150" s="14" t="s">
        <v>115</v>
      </c>
      <c r="J150" s="14" t="s">
        <v>116</v>
      </c>
      <c r="K150" s="58"/>
      <c r="L150" s="64"/>
      <c r="M150" s="33">
        <v>90</v>
      </c>
      <c r="N150" s="32">
        <v>81</v>
      </c>
      <c r="O150" s="19">
        <v>72</v>
      </c>
    </row>
    <row r="151" spans="1:15" ht="45">
      <c r="A151" s="51" t="s">
        <v>193</v>
      </c>
      <c r="B151" s="37">
        <v>4062310345</v>
      </c>
      <c r="C151" s="31" t="s">
        <v>21</v>
      </c>
      <c r="D151" s="36" t="s">
        <v>100</v>
      </c>
      <c r="E151" s="58"/>
      <c r="F151" s="15" t="s">
        <v>104</v>
      </c>
      <c r="G151" s="38">
        <v>41759</v>
      </c>
      <c r="H151" s="58"/>
      <c r="I151" s="14" t="s">
        <v>115</v>
      </c>
      <c r="J151" s="14" t="s">
        <v>116</v>
      </c>
      <c r="K151" s="58"/>
      <c r="L151" s="64"/>
      <c r="M151" s="33">
        <v>38317.2</v>
      </c>
      <c r="N151" s="32">
        <v>34485.479999999996</v>
      </c>
      <c r="O151" s="19">
        <v>30653.76</v>
      </c>
    </row>
    <row r="152" spans="1:15" ht="45">
      <c r="A152" s="51"/>
      <c r="B152" s="37">
        <v>502247632</v>
      </c>
      <c r="C152" s="31" t="s">
        <v>9</v>
      </c>
      <c r="D152" s="36" t="s">
        <v>98</v>
      </c>
      <c r="E152" s="58"/>
      <c r="F152" s="43" t="s">
        <v>104</v>
      </c>
      <c r="G152" s="38">
        <v>40233</v>
      </c>
      <c r="H152" s="58"/>
      <c r="I152" s="14" t="s">
        <v>115</v>
      </c>
      <c r="J152" s="14" t="s">
        <v>116</v>
      </c>
      <c r="K152" s="58"/>
      <c r="L152" s="64"/>
      <c r="M152" s="33">
        <v>90</v>
      </c>
      <c r="N152" s="32">
        <v>81</v>
      </c>
      <c r="O152" s="19">
        <v>72</v>
      </c>
    </row>
    <row r="153" spans="1:15" ht="45">
      <c r="A153" s="51" t="s">
        <v>194</v>
      </c>
      <c r="B153" s="37">
        <v>4062309569</v>
      </c>
      <c r="C153" s="31" t="s">
        <v>14</v>
      </c>
      <c r="D153" s="36" t="s">
        <v>100</v>
      </c>
      <c r="E153" s="58"/>
      <c r="F153" s="15" t="s">
        <v>104</v>
      </c>
      <c r="G153" s="38">
        <v>41738</v>
      </c>
      <c r="H153" s="58"/>
      <c r="I153" s="14" t="s">
        <v>115</v>
      </c>
      <c r="J153" s="14" t="s">
        <v>116</v>
      </c>
      <c r="K153" s="58"/>
      <c r="L153" s="64"/>
      <c r="M153" s="33">
        <v>64087.659999999996</v>
      </c>
      <c r="N153" s="32">
        <v>57678.894</v>
      </c>
      <c r="O153" s="19">
        <v>51270.128</v>
      </c>
    </row>
    <row r="154" spans="1:15" ht="45">
      <c r="A154" s="51"/>
      <c r="B154" s="37">
        <v>502247631</v>
      </c>
      <c r="C154" s="31" t="s">
        <v>9</v>
      </c>
      <c r="D154" s="36" t="s">
        <v>98</v>
      </c>
      <c r="E154" s="58"/>
      <c r="F154" s="43" t="s">
        <v>104</v>
      </c>
      <c r="G154" s="38">
        <v>40233</v>
      </c>
      <c r="H154" s="58"/>
      <c r="I154" s="14" t="s">
        <v>115</v>
      </c>
      <c r="J154" s="14" t="s">
        <v>116</v>
      </c>
      <c r="K154" s="58"/>
      <c r="L154" s="64"/>
      <c r="M154" s="33">
        <v>90</v>
      </c>
      <c r="N154" s="32">
        <v>81</v>
      </c>
      <c r="O154" s="19">
        <v>72</v>
      </c>
    </row>
    <row r="155" spans="1:15" ht="45">
      <c r="A155" s="51" t="s">
        <v>195</v>
      </c>
      <c r="B155" s="37">
        <v>4062309596</v>
      </c>
      <c r="C155" s="31" t="s">
        <v>14</v>
      </c>
      <c r="D155" s="36" t="s">
        <v>100</v>
      </c>
      <c r="E155" s="58"/>
      <c r="F155" s="15" t="s">
        <v>104</v>
      </c>
      <c r="G155" s="38">
        <v>41738</v>
      </c>
      <c r="H155" s="58"/>
      <c r="I155" s="14" t="s">
        <v>115</v>
      </c>
      <c r="J155" s="14" t="s">
        <v>116</v>
      </c>
      <c r="K155" s="58"/>
      <c r="L155" s="64"/>
      <c r="M155" s="33">
        <v>64087.659999999996</v>
      </c>
      <c r="N155" s="32">
        <v>57678.894</v>
      </c>
      <c r="O155" s="19">
        <v>51270.128</v>
      </c>
    </row>
    <row r="156" spans="1:15" ht="45">
      <c r="A156" s="51"/>
      <c r="B156" s="37">
        <v>502247454</v>
      </c>
      <c r="C156" s="31" t="s">
        <v>9</v>
      </c>
      <c r="D156" s="36" t="s">
        <v>98</v>
      </c>
      <c r="E156" s="58"/>
      <c r="F156" s="43" t="s">
        <v>104</v>
      </c>
      <c r="G156" s="38">
        <v>40056</v>
      </c>
      <c r="H156" s="58"/>
      <c r="I156" s="14" t="s">
        <v>115</v>
      </c>
      <c r="J156" s="14" t="s">
        <v>116</v>
      </c>
      <c r="K156" s="58"/>
      <c r="L156" s="64"/>
      <c r="M156" s="33">
        <v>180</v>
      </c>
      <c r="N156" s="32">
        <v>162</v>
      </c>
      <c r="O156" s="19">
        <v>144</v>
      </c>
    </row>
    <row r="157" spans="1:15" ht="45">
      <c r="A157" s="51" t="s">
        <v>196</v>
      </c>
      <c r="B157" s="37">
        <v>4062309597</v>
      </c>
      <c r="C157" s="31" t="s">
        <v>14</v>
      </c>
      <c r="D157" s="36" t="s">
        <v>100</v>
      </c>
      <c r="E157" s="58"/>
      <c r="F157" s="15" t="s">
        <v>104</v>
      </c>
      <c r="G157" s="38">
        <v>41738</v>
      </c>
      <c r="H157" s="58"/>
      <c r="I157" s="14" t="s">
        <v>115</v>
      </c>
      <c r="J157" s="14" t="s">
        <v>116</v>
      </c>
      <c r="K157" s="58"/>
      <c r="L157" s="64"/>
      <c r="M157" s="33">
        <v>64087.659999999996</v>
      </c>
      <c r="N157" s="32">
        <v>57678.894</v>
      </c>
      <c r="O157" s="19">
        <v>51270.128</v>
      </c>
    </row>
    <row r="158" spans="1:15" ht="45">
      <c r="A158" s="51"/>
      <c r="B158" s="37">
        <v>502245865</v>
      </c>
      <c r="C158" s="31" t="s">
        <v>9</v>
      </c>
      <c r="D158" s="36" t="s">
        <v>98</v>
      </c>
      <c r="E158" s="58"/>
      <c r="F158" s="43" t="s">
        <v>104</v>
      </c>
      <c r="G158" s="38">
        <v>39777</v>
      </c>
      <c r="H158" s="58"/>
      <c r="I158" s="14" t="s">
        <v>115</v>
      </c>
      <c r="J158" s="14" t="s">
        <v>116</v>
      </c>
      <c r="K158" s="58"/>
      <c r="L158" s="64"/>
      <c r="M158" s="33">
        <v>90</v>
      </c>
      <c r="N158" s="32">
        <v>81</v>
      </c>
      <c r="O158" s="19">
        <v>72</v>
      </c>
    </row>
    <row r="159" spans="1:15" ht="45">
      <c r="A159" s="51" t="s">
        <v>197</v>
      </c>
      <c r="B159" s="37">
        <v>4062310547</v>
      </c>
      <c r="C159" s="31" t="s">
        <v>15</v>
      </c>
      <c r="D159" s="36" t="s">
        <v>100</v>
      </c>
      <c r="E159" s="58"/>
      <c r="F159" s="15" t="s">
        <v>104</v>
      </c>
      <c r="G159" s="38">
        <v>41898</v>
      </c>
      <c r="H159" s="58"/>
      <c r="I159" s="14" t="s">
        <v>115</v>
      </c>
      <c r="J159" s="14" t="s">
        <v>116</v>
      </c>
      <c r="K159" s="58"/>
      <c r="L159" s="64"/>
      <c r="M159" s="33">
        <v>33022.8</v>
      </c>
      <c r="N159" s="32">
        <v>29720.520000000004</v>
      </c>
      <c r="O159" s="19">
        <v>26418.240000000005</v>
      </c>
    </row>
    <row r="160" spans="1:15" ht="45">
      <c r="A160" s="51"/>
      <c r="B160" s="37">
        <v>502245864</v>
      </c>
      <c r="C160" s="31" t="s">
        <v>9</v>
      </c>
      <c r="D160" s="36" t="s">
        <v>98</v>
      </c>
      <c r="E160" s="58"/>
      <c r="F160" s="43" t="s">
        <v>104</v>
      </c>
      <c r="G160" s="38">
        <v>39777</v>
      </c>
      <c r="H160" s="58"/>
      <c r="I160" s="14" t="s">
        <v>115</v>
      </c>
      <c r="J160" s="14" t="s">
        <v>116</v>
      </c>
      <c r="K160" s="58"/>
      <c r="L160" s="64"/>
      <c r="M160" s="33">
        <v>90</v>
      </c>
      <c r="N160" s="32">
        <v>81</v>
      </c>
      <c r="O160" s="19">
        <v>72</v>
      </c>
    </row>
    <row r="161" spans="1:15" ht="45">
      <c r="A161" s="51" t="s">
        <v>198</v>
      </c>
      <c r="B161" s="37">
        <v>4062310557</v>
      </c>
      <c r="C161" s="31" t="s">
        <v>15</v>
      </c>
      <c r="D161" s="36" t="s">
        <v>100</v>
      </c>
      <c r="E161" s="58"/>
      <c r="F161" s="15" t="s">
        <v>104</v>
      </c>
      <c r="G161" s="38">
        <v>41898</v>
      </c>
      <c r="H161" s="58"/>
      <c r="I161" s="14" t="s">
        <v>115</v>
      </c>
      <c r="J161" s="14" t="s">
        <v>116</v>
      </c>
      <c r="K161" s="58"/>
      <c r="L161" s="64"/>
      <c r="M161" s="33">
        <v>33022.8</v>
      </c>
      <c r="N161" s="32">
        <v>29720.520000000004</v>
      </c>
      <c r="O161" s="19">
        <v>26418.240000000005</v>
      </c>
    </row>
    <row r="162" spans="1:15" ht="45">
      <c r="A162" s="51"/>
      <c r="B162" s="37">
        <v>502245863</v>
      </c>
      <c r="C162" s="31" t="s">
        <v>9</v>
      </c>
      <c r="D162" s="36" t="s">
        <v>98</v>
      </c>
      <c r="E162" s="58"/>
      <c r="F162" s="43" t="s">
        <v>104</v>
      </c>
      <c r="G162" s="38">
        <v>39777</v>
      </c>
      <c r="H162" s="58"/>
      <c r="I162" s="14" t="s">
        <v>115</v>
      </c>
      <c r="J162" s="14" t="s">
        <v>116</v>
      </c>
      <c r="K162" s="58"/>
      <c r="L162" s="64"/>
      <c r="M162" s="33">
        <v>90</v>
      </c>
      <c r="N162" s="32">
        <v>81</v>
      </c>
      <c r="O162" s="19">
        <v>72</v>
      </c>
    </row>
    <row r="163" spans="1:15" ht="45">
      <c r="A163" s="51" t="s">
        <v>199</v>
      </c>
      <c r="B163" s="37">
        <v>4133232187</v>
      </c>
      <c r="C163" s="31" t="s">
        <v>16</v>
      </c>
      <c r="D163" s="36" t="s">
        <v>95</v>
      </c>
      <c r="E163" s="58"/>
      <c r="F163" s="15" t="s">
        <v>104</v>
      </c>
      <c r="G163" s="38">
        <v>39834</v>
      </c>
      <c r="H163" s="58"/>
      <c r="I163" s="14" t="s">
        <v>115</v>
      </c>
      <c r="J163" s="14" t="s">
        <v>116</v>
      </c>
      <c r="K163" s="58"/>
      <c r="L163" s="64"/>
      <c r="M163" s="33">
        <v>32496.620000000003</v>
      </c>
      <c r="N163" s="32">
        <v>29246.958000000002</v>
      </c>
      <c r="O163" s="19">
        <v>25997.296000000002</v>
      </c>
    </row>
    <row r="164" spans="1:15" ht="45">
      <c r="A164" s="51"/>
      <c r="B164" s="37">
        <v>502245862</v>
      </c>
      <c r="C164" s="31" t="s">
        <v>9</v>
      </c>
      <c r="D164" s="36" t="s">
        <v>98</v>
      </c>
      <c r="E164" s="58"/>
      <c r="F164" s="43" t="s">
        <v>104</v>
      </c>
      <c r="G164" s="38">
        <v>39777</v>
      </c>
      <c r="H164" s="58"/>
      <c r="I164" s="14" t="s">
        <v>115</v>
      </c>
      <c r="J164" s="14" t="s">
        <v>116</v>
      </c>
      <c r="K164" s="58"/>
      <c r="L164" s="64"/>
      <c r="M164" s="33">
        <v>90</v>
      </c>
      <c r="N164" s="32">
        <v>81</v>
      </c>
      <c r="O164" s="19">
        <v>72</v>
      </c>
    </row>
    <row r="165" spans="1:15" ht="45">
      <c r="A165" s="51" t="s">
        <v>200</v>
      </c>
      <c r="B165" s="37">
        <v>50232472791</v>
      </c>
      <c r="C165" s="31" t="s">
        <v>59</v>
      </c>
      <c r="D165" s="36" t="s">
        <v>96</v>
      </c>
      <c r="E165" s="58"/>
      <c r="F165" s="43" t="s">
        <v>104</v>
      </c>
      <c r="G165" s="38">
        <v>41653</v>
      </c>
      <c r="H165" s="58"/>
      <c r="I165" s="14" t="s">
        <v>115</v>
      </c>
      <c r="J165" s="14" t="s">
        <v>116</v>
      </c>
      <c r="K165" s="58"/>
      <c r="L165" s="64"/>
      <c r="M165" s="33">
        <v>3250</v>
      </c>
      <c r="N165" s="32">
        <v>2925</v>
      </c>
      <c r="O165" s="19">
        <v>2600</v>
      </c>
    </row>
    <row r="166" spans="1:15" ht="45">
      <c r="A166" s="51"/>
      <c r="B166" s="37">
        <v>4062305392</v>
      </c>
      <c r="C166" s="31" t="s">
        <v>32</v>
      </c>
      <c r="D166" s="36" t="s">
        <v>100</v>
      </c>
      <c r="E166" s="58"/>
      <c r="F166" s="43" t="s">
        <v>104</v>
      </c>
      <c r="G166" s="38">
        <v>41232</v>
      </c>
      <c r="H166" s="58"/>
      <c r="I166" s="14" t="s">
        <v>115</v>
      </c>
      <c r="J166" s="14" t="s">
        <v>116</v>
      </c>
      <c r="K166" s="58"/>
      <c r="L166" s="64"/>
      <c r="M166" s="33">
        <v>4147.54</v>
      </c>
      <c r="N166" s="32">
        <v>3732.786</v>
      </c>
      <c r="O166" s="19">
        <v>3318.032</v>
      </c>
    </row>
    <row r="167" spans="1:15" ht="45">
      <c r="A167" s="51"/>
      <c r="B167" s="37">
        <v>4093581</v>
      </c>
      <c r="C167" s="31" t="s">
        <v>60</v>
      </c>
      <c r="D167" s="36" t="s">
        <v>96</v>
      </c>
      <c r="E167" s="58"/>
      <c r="F167" s="43" t="s">
        <v>104</v>
      </c>
      <c r="G167" s="38">
        <v>39772</v>
      </c>
      <c r="H167" s="58"/>
      <c r="I167" s="14" t="s">
        <v>115</v>
      </c>
      <c r="J167" s="14" t="s">
        <v>116</v>
      </c>
      <c r="K167" s="58"/>
      <c r="L167" s="64"/>
      <c r="M167" s="33">
        <v>1456</v>
      </c>
      <c r="N167" s="32">
        <v>1310.4</v>
      </c>
      <c r="O167" s="19">
        <v>1164.8</v>
      </c>
    </row>
    <row r="168" spans="1:15" ht="45">
      <c r="A168" s="51"/>
      <c r="B168" s="37">
        <v>4093580</v>
      </c>
      <c r="C168" s="31" t="s">
        <v>60</v>
      </c>
      <c r="D168" s="36" t="s">
        <v>96</v>
      </c>
      <c r="E168" s="58"/>
      <c r="F168" s="43" t="s">
        <v>104</v>
      </c>
      <c r="G168" s="38">
        <v>39772</v>
      </c>
      <c r="H168" s="58"/>
      <c r="I168" s="14" t="s">
        <v>115</v>
      </c>
      <c r="J168" s="14" t="s">
        <v>116</v>
      </c>
      <c r="K168" s="58"/>
      <c r="L168" s="64"/>
      <c r="M168" s="33">
        <v>1456</v>
      </c>
      <c r="N168" s="32">
        <v>1310.4</v>
      </c>
      <c r="O168" s="19">
        <v>1164.8</v>
      </c>
    </row>
    <row r="169" spans="1:15" ht="45">
      <c r="A169" s="51"/>
      <c r="B169" s="37">
        <v>409104</v>
      </c>
      <c r="C169" s="31" t="s">
        <v>61</v>
      </c>
      <c r="D169" s="36" t="s">
        <v>96</v>
      </c>
      <c r="E169" s="58"/>
      <c r="F169" s="43" t="s">
        <v>104</v>
      </c>
      <c r="G169" s="38">
        <v>39380</v>
      </c>
      <c r="H169" s="58"/>
      <c r="I169" s="14" t="s">
        <v>115</v>
      </c>
      <c r="J169" s="14" t="s">
        <v>116</v>
      </c>
      <c r="K169" s="58"/>
      <c r="L169" s="64"/>
      <c r="M169" s="33">
        <v>2022.3</v>
      </c>
      <c r="N169" s="32">
        <v>1820.07</v>
      </c>
      <c r="O169" s="19">
        <v>1617.8400000000001</v>
      </c>
    </row>
    <row r="170" spans="1:15" ht="45">
      <c r="A170" s="51"/>
      <c r="B170" s="37">
        <v>4133238351</v>
      </c>
      <c r="C170" s="31" t="s">
        <v>25</v>
      </c>
      <c r="D170" s="36" t="s">
        <v>95</v>
      </c>
      <c r="E170" s="58"/>
      <c r="F170" s="43" t="s">
        <v>104</v>
      </c>
      <c r="G170" s="38">
        <v>41333</v>
      </c>
      <c r="H170" s="58"/>
      <c r="I170" s="14" t="s">
        <v>115</v>
      </c>
      <c r="J170" s="14" t="s">
        <v>116</v>
      </c>
      <c r="K170" s="58"/>
      <c r="L170" s="64"/>
      <c r="M170" s="33">
        <v>2221.8</v>
      </c>
      <c r="N170" s="32">
        <v>1999.6200000000001</v>
      </c>
      <c r="O170" s="19">
        <v>1777.4400000000003</v>
      </c>
    </row>
    <row r="171" spans="1:15" ht="45">
      <c r="A171" s="51"/>
      <c r="B171" s="37">
        <v>410224614</v>
      </c>
      <c r="C171" s="31" t="s">
        <v>62</v>
      </c>
      <c r="D171" s="36" t="s">
        <v>101</v>
      </c>
      <c r="E171" s="58"/>
      <c r="F171" s="15" t="s">
        <v>104</v>
      </c>
      <c r="G171" s="38">
        <v>39667</v>
      </c>
      <c r="H171" s="58"/>
      <c r="I171" s="14" t="s">
        <v>115</v>
      </c>
      <c r="J171" s="14" t="s">
        <v>116</v>
      </c>
      <c r="K171" s="58"/>
      <c r="L171" s="64"/>
      <c r="M171" s="33">
        <v>2199.4</v>
      </c>
      <c r="N171" s="32">
        <v>1979.46</v>
      </c>
      <c r="O171" s="19">
        <v>1759.5200000000002</v>
      </c>
    </row>
    <row r="172" spans="1:15" ht="45">
      <c r="A172" s="51"/>
      <c r="B172" s="37">
        <v>502246071</v>
      </c>
      <c r="C172" s="31" t="s">
        <v>4</v>
      </c>
      <c r="D172" s="36" t="s">
        <v>96</v>
      </c>
      <c r="E172" s="58"/>
      <c r="F172" s="43" t="s">
        <v>104</v>
      </c>
      <c r="G172" s="38">
        <v>39772</v>
      </c>
      <c r="H172" s="58"/>
      <c r="I172" s="14" t="s">
        <v>115</v>
      </c>
      <c r="J172" s="14" t="s">
        <v>116</v>
      </c>
      <c r="K172" s="58"/>
      <c r="L172" s="64"/>
      <c r="M172" s="33">
        <v>105</v>
      </c>
      <c r="N172" s="32">
        <v>94.5</v>
      </c>
      <c r="O172" s="19">
        <v>84</v>
      </c>
    </row>
    <row r="173" spans="1:15" ht="45">
      <c r="A173" s="51"/>
      <c r="B173" s="37">
        <v>502245861</v>
      </c>
      <c r="C173" s="31" t="s">
        <v>9</v>
      </c>
      <c r="D173" s="36" t="s">
        <v>98</v>
      </c>
      <c r="E173" s="58"/>
      <c r="F173" s="43" t="s">
        <v>104</v>
      </c>
      <c r="G173" s="38">
        <v>39777</v>
      </c>
      <c r="H173" s="58"/>
      <c r="I173" s="14" t="s">
        <v>115</v>
      </c>
      <c r="J173" s="14" t="s">
        <v>116</v>
      </c>
      <c r="K173" s="58"/>
      <c r="L173" s="64"/>
      <c r="M173" s="33">
        <v>90</v>
      </c>
      <c r="N173" s="32">
        <v>81</v>
      </c>
      <c r="O173" s="19">
        <v>72</v>
      </c>
    </row>
    <row r="174" spans="1:15" ht="45">
      <c r="A174" s="51"/>
      <c r="B174" s="37">
        <v>502229283</v>
      </c>
      <c r="C174" s="31" t="s">
        <v>8</v>
      </c>
      <c r="D174" s="36" t="s">
        <v>97</v>
      </c>
      <c r="E174" s="58"/>
      <c r="F174" s="43" t="s">
        <v>104</v>
      </c>
      <c r="G174" s="38">
        <v>39294</v>
      </c>
      <c r="H174" s="58"/>
      <c r="I174" s="14" t="s">
        <v>115</v>
      </c>
      <c r="J174" s="14" t="s">
        <v>116</v>
      </c>
      <c r="K174" s="58"/>
      <c r="L174" s="64"/>
      <c r="M174" s="33">
        <v>68</v>
      </c>
      <c r="N174" s="32">
        <v>61.2</v>
      </c>
      <c r="O174" s="19">
        <v>54.400000000000006</v>
      </c>
    </row>
    <row r="175" spans="1:15" ht="45">
      <c r="A175" s="51"/>
      <c r="B175" s="37">
        <v>502229245</v>
      </c>
      <c r="C175" s="31" t="s">
        <v>8</v>
      </c>
      <c r="D175" s="36" t="s">
        <v>97</v>
      </c>
      <c r="E175" s="58"/>
      <c r="F175" s="43" t="s">
        <v>104</v>
      </c>
      <c r="G175" s="38">
        <v>39294</v>
      </c>
      <c r="H175" s="58"/>
      <c r="I175" s="14" t="s">
        <v>115</v>
      </c>
      <c r="J175" s="14" t="s">
        <v>116</v>
      </c>
      <c r="K175" s="58"/>
      <c r="L175" s="64"/>
      <c r="M175" s="33">
        <v>68</v>
      </c>
      <c r="N175" s="32">
        <v>61.2</v>
      </c>
      <c r="O175" s="19">
        <v>54.400000000000006</v>
      </c>
    </row>
    <row r="176" spans="1:15" ht="45">
      <c r="A176" s="51"/>
      <c r="B176" s="37">
        <v>502229244</v>
      </c>
      <c r="C176" s="31" t="s">
        <v>8</v>
      </c>
      <c r="D176" s="36" t="s">
        <v>97</v>
      </c>
      <c r="E176" s="58"/>
      <c r="F176" s="43" t="s">
        <v>104</v>
      </c>
      <c r="G176" s="38">
        <v>39294</v>
      </c>
      <c r="H176" s="58"/>
      <c r="I176" s="14" t="s">
        <v>115</v>
      </c>
      <c r="J176" s="14" t="s">
        <v>116</v>
      </c>
      <c r="K176" s="58"/>
      <c r="L176" s="64"/>
      <c r="M176" s="33">
        <v>68</v>
      </c>
      <c r="N176" s="32">
        <v>61.2</v>
      </c>
      <c r="O176" s="19">
        <v>54.400000000000006</v>
      </c>
    </row>
    <row r="177" spans="1:15" ht="45">
      <c r="A177" s="51"/>
      <c r="B177" s="37">
        <v>50212943</v>
      </c>
      <c r="C177" s="31" t="s">
        <v>8</v>
      </c>
      <c r="D177" s="36" t="s">
        <v>97</v>
      </c>
      <c r="E177" s="58"/>
      <c r="F177" s="15" t="s">
        <v>104</v>
      </c>
      <c r="G177" s="38">
        <v>38958</v>
      </c>
      <c r="H177" s="58"/>
      <c r="I177" s="14" t="s">
        <v>115</v>
      </c>
      <c r="J177" s="14" t="s">
        <v>116</v>
      </c>
      <c r="K177" s="58"/>
      <c r="L177" s="64"/>
      <c r="M177" s="33">
        <v>72.5</v>
      </c>
      <c r="N177" s="32">
        <v>65.25</v>
      </c>
      <c r="O177" s="19">
        <v>58</v>
      </c>
    </row>
    <row r="178" spans="1:15" ht="45">
      <c r="A178" s="51"/>
      <c r="B178" s="37">
        <v>50212942</v>
      </c>
      <c r="C178" s="31" t="s">
        <v>8</v>
      </c>
      <c r="D178" s="36" t="s">
        <v>97</v>
      </c>
      <c r="E178" s="58"/>
      <c r="F178" s="15" t="s">
        <v>104</v>
      </c>
      <c r="G178" s="38">
        <v>38958</v>
      </c>
      <c r="H178" s="58"/>
      <c r="I178" s="14" t="s">
        <v>115</v>
      </c>
      <c r="J178" s="14" t="s">
        <v>116</v>
      </c>
      <c r="K178" s="58"/>
      <c r="L178" s="64"/>
      <c r="M178" s="33">
        <v>72.5</v>
      </c>
      <c r="N178" s="32">
        <v>65.25</v>
      </c>
      <c r="O178" s="19">
        <v>58</v>
      </c>
    </row>
    <row r="179" spans="1:15" ht="45">
      <c r="A179" s="51" t="s">
        <v>201</v>
      </c>
      <c r="B179" s="37">
        <v>50232467768</v>
      </c>
      <c r="C179" s="31" t="s">
        <v>59</v>
      </c>
      <c r="D179" s="36" t="s">
        <v>96</v>
      </c>
      <c r="E179" s="58"/>
      <c r="F179" s="43" t="s">
        <v>104</v>
      </c>
      <c r="G179" s="38">
        <v>41569</v>
      </c>
      <c r="H179" s="58"/>
      <c r="I179" s="14" t="s">
        <v>115</v>
      </c>
      <c r="J179" s="14" t="s">
        <v>116</v>
      </c>
      <c r="K179" s="58"/>
      <c r="L179" s="64"/>
      <c r="M179" s="33">
        <v>3250</v>
      </c>
      <c r="N179" s="32">
        <v>2925</v>
      </c>
      <c r="O179" s="19">
        <v>2600</v>
      </c>
    </row>
    <row r="180" spans="1:15" ht="45">
      <c r="A180" s="51"/>
      <c r="B180" s="37">
        <v>4062298643</v>
      </c>
      <c r="C180" s="31" t="s">
        <v>63</v>
      </c>
      <c r="D180" s="36" t="s">
        <v>100</v>
      </c>
      <c r="E180" s="58"/>
      <c r="F180" s="43" t="s">
        <v>104</v>
      </c>
      <c r="G180" s="38">
        <v>39912</v>
      </c>
      <c r="H180" s="58"/>
      <c r="I180" s="14" t="s">
        <v>115</v>
      </c>
      <c r="J180" s="14" t="s">
        <v>116</v>
      </c>
      <c r="K180" s="58"/>
      <c r="L180" s="64"/>
      <c r="M180" s="33">
        <v>288</v>
      </c>
      <c r="N180" s="32">
        <v>259.2</v>
      </c>
      <c r="O180" s="19">
        <v>230.4</v>
      </c>
    </row>
    <row r="181" spans="1:15" ht="45">
      <c r="A181" s="51"/>
      <c r="B181" s="37">
        <v>410225056</v>
      </c>
      <c r="C181" s="31" t="s">
        <v>62</v>
      </c>
      <c r="D181" s="36" t="s">
        <v>101</v>
      </c>
      <c r="E181" s="58"/>
      <c r="F181" s="15" t="s">
        <v>104</v>
      </c>
      <c r="G181" s="38">
        <v>39811</v>
      </c>
      <c r="H181" s="58"/>
      <c r="I181" s="14" t="s">
        <v>115</v>
      </c>
      <c r="J181" s="14" t="s">
        <v>116</v>
      </c>
      <c r="K181" s="58"/>
      <c r="L181" s="64"/>
      <c r="M181" s="33">
        <v>2199.4</v>
      </c>
      <c r="N181" s="32">
        <v>1979.46</v>
      </c>
      <c r="O181" s="19">
        <v>1759.5200000000002</v>
      </c>
    </row>
    <row r="182" spans="1:15" ht="45">
      <c r="A182" s="51"/>
      <c r="B182" s="37">
        <v>4133238324</v>
      </c>
      <c r="C182" s="31" t="s">
        <v>25</v>
      </c>
      <c r="D182" s="36" t="s">
        <v>95</v>
      </c>
      <c r="E182" s="58"/>
      <c r="F182" s="43" t="s">
        <v>104</v>
      </c>
      <c r="G182" s="38">
        <v>41333</v>
      </c>
      <c r="H182" s="58"/>
      <c r="I182" s="14" t="s">
        <v>115</v>
      </c>
      <c r="J182" s="14" t="s">
        <v>116</v>
      </c>
      <c r="K182" s="58"/>
      <c r="L182" s="64"/>
      <c r="M182" s="33">
        <v>1587</v>
      </c>
      <c r="N182" s="32">
        <v>1428.3</v>
      </c>
      <c r="O182" s="19">
        <v>1269.6000000000001</v>
      </c>
    </row>
    <row r="183" spans="1:15" ht="45">
      <c r="A183" s="51"/>
      <c r="B183" s="37">
        <v>502246070</v>
      </c>
      <c r="C183" s="31" t="s">
        <v>4</v>
      </c>
      <c r="D183" s="36" t="s">
        <v>96</v>
      </c>
      <c r="E183" s="58"/>
      <c r="F183" s="43" t="s">
        <v>104</v>
      </c>
      <c r="G183" s="38">
        <v>39772</v>
      </c>
      <c r="H183" s="58"/>
      <c r="I183" s="14" t="s">
        <v>115</v>
      </c>
      <c r="J183" s="14" t="s">
        <v>116</v>
      </c>
      <c r="K183" s="58"/>
      <c r="L183" s="64"/>
      <c r="M183" s="33">
        <v>105</v>
      </c>
      <c r="N183" s="32">
        <v>94.5</v>
      </c>
      <c r="O183" s="19">
        <v>84</v>
      </c>
    </row>
    <row r="184" spans="1:15" ht="45">
      <c r="A184" s="51"/>
      <c r="B184" s="37">
        <v>502245860</v>
      </c>
      <c r="C184" s="31" t="s">
        <v>9</v>
      </c>
      <c r="D184" s="36" t="s">
        <v>98</v>
      </c>
      <c r="E184" s="58"/>
      <c r="F184" s="43" t="s">
        <v>104</v>
      </c>
      <c r="G184" s="38">
        <v>39777</v>
      </c>
      <c r="H184" s="58"/>
      <c r="I184" s="14" t="s">
        <v>115</v>
      </c>
      <c r="J184" s="14" t="s">
        <v>116</v>
      </c>
      <c r="K184" s="58"/>
      <c r="L184" s="64"/>
      <c r="M184" s="33">
        <v>90</v>
      </c>
      <c r="N184" s="32">
        <v>81</v>
      </c>
      <c r="O184" s="19">
        <v>72</v>
      </c>
    </row>
    <row r="185" spans="1:15" ht="45">
      <c r="A185" s="51"/>
      <c r="B185" s="37">
        <v>502229246</v>
      </c>
      <c r="C185" s="31" t="s">
        <v>8</v>
      </c>
      <c r="D185" s="36" t="s">
        <v>97</v>
      </c>
      <c r="E185" s="58"/>
      <c r="F185" s="43" t="s">
        <v>104</v>
      </c>
      <c r="G185" s="38">
        <v>39294</v>
      </c>
      <c r="H185" s="58"/>
      <c r="I185" s="14" t="s">
        <v>115</v>
      </c>
      <c r="J185" s="14" t="s">
        <v>116</v>
      </c>
      <c r="K185" s="58"/>
      <c r="L185" s="64"/>
      <c r="M185" s="33">
        <v>68</v>
      </c>
      <c r="N185" s="32">
        <v>61.2</v>
      </c>
      <c r="O185" s="19">
        <v>54.400000000000006</v>
      </c>
    </row>
    <row r="186" spans="1:15" ht="45">
      <c r="A186" s="51"/>
      <c r="B186" s="37">
        <v>502223102</v>
      </c>
      <c r="C186" s="31" t="s">
        <v>8</v>
      </c>
      <c r="D186" s="36" t="s">
        <v>97</v>
      </c>
      <c r="E186" s="58"/>
      <c r="F186" s="43" t="s">
        <v>104</v>
      </c>
      <c r="G186" s="38">
        <v>39133</v>
      </c>
      <c r="H186" s="58"/>
      <c r="I186" s="14" t="s">
        <v>115</v>
      </c>
      <c r="J186" s="14" t="s">
        <v>116</v>
      </c>
      <c r="K186" s="58"/>
      <c r="L186" s="64"/>
      <c r="M186" s="33">
        <v>72.5</v>
      </c>
      <c r="N186" s="32">
        <v>65.25</v>
      </c>
      <c r="O186" s="19">
        <v>58</v>
      </c>
    </row>
    <row r="187" spans="1:15" ht="45">
      <c r="A187" s="51"/>
      <c r="B187" s="37">
        <v>502223101</v>
      </c>
      <c r="C187" s="31" t="s">
        <v>8</v>
      </c>
      <c r="D187" s="36" t="s">
        <v>97</v>
      </c>
      <c r="E187" s="58"/>
      <c r="F187" s="43" t="s">
        <v>104</v>
      </c>
      <c r="G187" s="38">
        <v>39133</v>
      </c>
      <c r="H187" s="58"/>
      <c r="I187" s="14" t="s">
        <v>115</v>
      </c>
      <c r="J187" s="14" t="s">
        <v>116</v>
      </c>
      <c r="K187" s="58"/>
      <c r="L187" s="64"/>
      <c r="M187" s="33">
        <v>72.5</v>
      </c>
      <c r="N187" s="32">
        <v>65.25</v>
      </c>
      <c r="O187" s="19">
        <v>58</v>
      </c>
    </row>
    <row r="188" spans="1:15" ht="45">
      <c r="A188" s="51"/>
      <c r="B188" s="37">
        <v>502223071</v>
      </c>
      <c r="C188" s="31" t="s">
        <v>8</v>
      </c>
      <c r="D188" s="36" t="s">
        <v>97</v>
      </c>
      <c r="E188" s="58"/>
      <c r="F188" s="43" t="s">
        <v>104</v>
      </c>
      <c r="G188" s="38">
        <v>39133</v>
      </c>
      <c r="H188" s="58"/>
      <c r="I188" s="14" t="s">
        <v>115</v>
      </c>
      <c r="J188" s="14" t="s">
        <v>116</v>
      </c>
      <c r="K188" s="58"/>
      <c r="L188" s="64"/>
      <c r="M188" s="33">
        <v>72.5</v>
      </c>
      <c r="N188" s="32">
        <v>65.25</v>
      </c>
      <c r="O188" s="19">
        <v>58</v>
      </c>
    </row>
    <row r="189" spans="1:15" ht="45">
      <c r="A189" s="51" t="s">
        <v>202</v>
      </c>
      <c r="B189" s="37">
        <v>410242525</v>
      </c>
      <c r="C189" s="31" t="s">
        <v>66</v>
      </c>
      <c r="D189" s="36" t="s">
        <v>97</v>
      </c>
      <c r="E189" s="58"/>
      <c r="F189" s="43" t="s">
        <v>104</v>
      </c>
      <c r="G189" s="38">
        <v>40526</v>
      </c>
      <c r="H189" s="58"/>
      <c r="I189" s="14" t="s">
        <v>115</v>
      </c>
      <c r="J189" s="14" t="s">
        <v>116</v>
      </c>
      <c r="K189" s="58"/>
      <c r="L189" s="64"/>
      <c r="M189" s="33">
        <v>6325.379999999999</v>
      </c>
      <c r="N189" s="32">
        <v>5692.842</v>
      </c>
      <c r="O189" s="19">
        <v>5060.304</v>
      </c>
    </row>
    <row r="190" spans="1:15" ht="45">
      <c r="A190" s="51"/>
      <c r="B190" s="37">
        <v>410242524</v>
      </c>
      <c r="C190" s="31" t="s">
        <v>66</v>
      </c>
      <c r="D190" s="36" t="s">
        <v>97</v>
      </c>
      <c r="E190" s="58"/>
      <c r="F190" s="43" t="s">
        <v>104</v>
      </c>
      <c r="G190" s="38">
        <v>40526</v>
      </c>
      <c r="H190" s="58"/>
      <c r="I190" s="14" t="s">
        <v>115</v>
      </c>
      <c r="J190" s="14" t="s">
        <v>116</v>
      </c>
      <c r="K190" s="58"/>
      <c r="L190" s="64"/>
      <c r="M190" s="33">
        <v>6325.379999999999</v>
      </c>
      <c r="N190" s="32">
        <v>5692.842</v>
      </c>
      <c r="O190" s="19">
        <v>5060.304</v>
      </c>
    </row>
    <row r="191" spans="1:15" ht="45">
      <c r="A191" s="51"/>
      <c r="B191" s="37">
        <v>502245857</v>
      </c>
      <c r="C191" s="31" t="s">
        <v>9</v>
      </c>
      <c r="D191" s="36" t="s">
        <v>98</v>
      </c>
      <c r="E191" s="58"/>
      <c r="F191" s="43" t="s">
        <v>104</v>
      </c>
      <c r="G191" s="38">
        <v>39777</v>
      </c>
      <c r="H191" s="58"/>
      <c r="I191" s="14" t="s">
        <v>115</v>
      </c>
      <c r="J191" s="14" t="s">
        <v>116</v>
      </c>
      <c r="K191" s="58"/>
      <c r="L191" s="64"/>
      <c r="M191" s="33">
        <v>90</v>
      </c>
      <c r="N191" s="32">
        <v>81</v>
      </c>
      <c r="O191" s="19">
        <v>72</v>
      </c>
    </row>
    <row r="192" spans="1:15" ht="45">
      <c r="A192" s="20" t="s">
        <v>203</v>
      </c>
      <c r="B192" s="37">
        <v>4133231416</v>
      </c>
      <c r="C192" s="31" t="s">
        <v>31</v>
      </c>
      <c r="D192" s="36" t="s">
        <v>97</v>
      </c>
      <c r="E192" s="58"/>
      <c r="F192" s="43" t="s">
        <v>104</v>
      </c>
      <c r="G192" s="38">
        <v>39777</v>
      </c>
      <c r="H192" s="58"/>
      <c r="I192" s="14" t="s">
        <v>115</v>
      </c>
      <c r="J192" s="14" t="s">
        <v>116</v>
      </c>
      <c r="K192" s="58"/>
      <c r="L192" s="64"/>
      <c r="M192" s="33">
        <v>16359.96</v>
      </c>
      <c r="N192" s="32">
        <v>14723.964</v>
      </c>
      <c r="O192" s="19">
        <v>13087.968</v>
      </c>
    </row>
    <row r="193" spans="1:15" ht="45">
      <c r="A193" s="51" t="s">
        <v>204</v>
      </c>
      <c r="B193" s="37">
        <v>50232467767</v>
      </c>
      <c r="C193" s="31" t="s">
        <v>59</v>
      </c>
      <c r="D193" s="36" t="s">
        <v>96</v>
      </c>
      <c r="E193" s="58"/>
      <c r="F193" s="43" t="s">
        <v>104</v>
      </c>
      <c r="G193" s="38">
        <v>41569</v>
      </c>
      <c r="H193" s="58"/>
      <c r="I193" s="14" t="s">
        <v>115</v>
      </c>
      <c r="J193" s="14" t="s">
        <v>116</v>
      </c>
      <c r="K193" s="58"/>
      <c r="L193" s="64"/>
      <c r="M193" s="33">
        <v>3250</v>
      </c>
      <c r="N193" s="32">
        <v>2925</v>
      </c>
      <c r="O193" s="19">
        <v>2600</v>
      </c>
    </row>
    <row r="194" spans="1:15" ht="45">
      <c r="A194" s="51"/>
      <c r="B194" s="37">
        <v>50232467705</v>
      </c>
      <c r="C194" s="31" t="s">
        <v>70</v>
      </c>
      <c r="D194" s="36" t="s">
        <v>96</v>
      </c>
      <c r="E194" s="58"/>
      <c r="F194" s="43" t="s">
        <v>104</v>
      </c>
      <c r="G194" s="38">
        <v>41568</v>
      </c>
      <c r="H194" s="58"/>
      <c r="I194" s="14" t="s">
        <v>115</v>
      </c>
      <c r="J194" s="14" t="s">
        <v>116</v>
      </c>
      <c r="K194" s="58"/>
      <c r="L194" s="64"/>
      <c r="M194" s="33">
        <v>1846.0600000000002</v>
      </c>
      <c r="N194" s="32">
        <v>1661.4540000000002</v>
      </c>
      <c r="O194" s="19">
        <v>1476.8480000000002</v>
      </c>
    </row>
    <row r="195" spans="1:15" ht="45">
      <c r="A195" s="51"/>
      <c r="B195" s="37">
        <v>4133237810</v>
      </c>
      <c r="C195" s="31" t="s">
        <v>5</v>
      </c>
      <c r="D195" s="36" t="s">
        <v>97</v>
      </c>
      <c r="E195" s="58"/>
      <c r="F195" s="43" t="s">
        <v>104</v>
      </c>
      <c r="G195" s="38">
        <v>41411</v>
      </c>
      <c r="H195" s="58"/>
      <c r="I195" s="14" t="s">
        <v>115</v>
      </c>
      <c r="J195" s="14" t="s">
        <v>116</v>
      </c>
      <c r="K195" s="58"/>
      <c r="L195" s="64"/>
      <c r="M195" s="33">
        <v>1246.2</v>
      </c>
      <c r="N195" s="32">
        <v>1121.5800000000002</v>
      </c>
      <c r="O195" s="19">
        <v>996.96</v>
      </c>
    </row>
    <row r="196" spans="1:15" ht="45">
      <c r="A196" s="51"/>
      <c r="B196" s="37">
        <v>4133237802</v>
      </c>
      <c r="C196" s="31" t="s">
        <v>5</v>
      </c>
      <c r="D196" s="36" t="s">
        <v>97</v>
      </c>
      <c r="E196" s="58"/>
      <c r="F196" s="43" t="s">
        <v>104</v>
      </c>
      <c r="G196" s="38">
        <v>41317</v>
      </c>
      <c r="H196" s="58"/>
      <c r="I196" s="14" t="s">
        <v>115</v>
      </c>
      <c r="J196" s="14" t="s">
        <v>116</v>
      </c>
      <c r="K196" s="58"/>
      <c r="L196" s="64"/>
      <c r="M196" s="33">
        <v>1744.68</v>
      </c>
      <c r="N196" s="32">
        <v>1570.212</v>
      </c>
      <c r="O196" s="19">
        <v>1395.7440000000001</v>
      </c>
    </row>
    <row r="197" spans="1:15" ht="45">
      <c r="A197" s="51"/>
      <c r="B197" s="37">
        <v>502229635</v>
      </c>
      <c r="C197" s="31" t="s">
        <v>8</v>
      </c>
      <c r="D197" s="36" t="s">
        <v>97</v>
      </c>
      <c r="E197" s="58"/>
      <c r="F197" s="43" t="s">
        <v>104</v>
      </c>
      <c r="G197" s="38">
        <v>39296</v>
      </c>
      <c r="H197" s="58"/>
      <c r="I197" s="14" t="s">
        <v>115</v>
      </c>
      <c r="J197" s="14" t="s">
        <v>116</v>
      </c>
      <c r="K197" s="58"/>
      <c r="L197" s="64"/>
      <c r="M197" s="33">
        <v>68</v>
      </c>
      <c r="N197" s="32">
        <v>61.2</v>
      </c>
      <c r="O197" s="19">
        <v>54.400000000000006</v>
      </c>
    </row>
    <row r="198" spans="1:15" ht="45">
      <c r="A198" s="51"/>
      <c r="B198" s="37">
        <v>502229625</v>
      </c>
      <c r="C198" s="31" t="s">
        <v>8</v>
      </c>
      <c r="D198" s="36" t="s">
        <v>97</v>
      </c>
      <c r="E198" s="58"/>
      <c r="F198" s="43" t="s">
        <v>104</v>
      </c>
      <c r="G198" s="38">
        <v>39296</v>
      </c>
      <c r="H198" s="58"/>
      <c r="I198" s="14" t="s">
        <v>115</v>
      </c>
      <c r="J198" s="14" t="s">
        <v>116</v>
      </c>
      <c r="K198" s="58"/>
      <c r="L198" s="64"/>
      <c r="M198" s="33">
        <v>68</v>
      </c>
      <c r="N198" s="32">
        <v>61.2</v>
      </c>
      <c r="O198" s="19">
        <v>54.400000000000006</v>
      </c>
    </row>
    <row r="199" spans="1:15" ht="45">
      <c r="A199" s="51" t="s">
        <v>205</v>
      </c>
      <c r="B199" s="37">
        <v>4133241800</v>
      </c>
      <c r="C199" s="31" t="s">
        <v>71</v>
      </c>
      <c r="D199" s="36" t="s">
        <v>97</v>
      </c>
      <c r="E199" s="58"/>
      <c r="F199" s="43" t="s">
        <v>104</v>
      </c>
      <c r="G199" s="38">
        <v>41663</v>
      </c>
      <c r="H199" s="58"/>
      <c r="I199" s="14" t="s">
        <v>115</v>
      </c>
      <c r="J199" s="14" t="s">
        <v>116</v>
      </c>
      <c r="K199" s="58"/>
      <c r="L199" s="64"/>
      <c r="M199" s="33">
        <v>7751.08</v>
      </c>
      <c r="N199" s="32">
        <v>6975.972</v>
      </c>
      <c r="O199" s="19">
        <v>6200.8640000000005</v>
      </c>
    </row>
    <row r="200" spans="1:15" ht="45">
      <c r="A200" s="51"/>
      <c r="B200" s="37">
        <v>413230220</v>
      </c>
      <c r="C200" s="31" t="s">
        <v>31</v>
      </c>
      <c r="D200" s="36" t="s">
        <v>97</v>
      </c>
      <c r="E200" s="58"/>
      <c r="F200" s="43" t="s">
        <v>104</v>
      </c>
      <c r="G200" s="38">
        <v>39717</v>
      </c>
      <c r="H200" s="58"/>
      <c r="I200" s="14" t="s">
        <v>115</v>
      </c>
      <c r="J200" s="14" t="s">
        <v>116</v>
      </c>
      <c r="K200" s="58"/>
      <c r="L200" s="64"/>
      <c r="M200" s="33">
        <v>12864.42</v>
      </c>
      <c r="N200" s="32">
        <v>11577.978000000001</v>
      </c>
      <c r="O200" s="19">
        <v>10291.536</v>
      </c>
    </row>
    <row r="201" spans="1:15" ht="45">
      <c r="A201" s="51" t="s">
        <v>206</v>
      </c>
      <c r="B201" s="37">
        <v>4093585</v>
      </c>
      <c r="C201" s="31" t="s">
        <v>61</v>
      </c>
      <c r="D201" s="36" t="s">
        <v>96</v>
      </c>
      <c r="E201" s="58"/>
      <c r="F201" s="43" t="s">
        <v>104</v>
      </c>
      <c r="G201" s="38">
        <v>39772</v>
      </c>
      <c r="H201" s="58"/>
      <c r="I201" s="14" t="s">
        <v>115</v>
      </c>
      <c r="J201" s="14" t="s">
        <v>116</v>
      </c>
      <c r="K201" s="58"/>
      <c r="L201" s="64"/>
      <c r="M201" s="33">
        <v>2022.3</v>
      </c>
      <c r="N201" s="32">
        <v>1820.07</v>
      </c>
      <c r="O201" s="19">
        <v>1617.8400000000001</v>
      </c>
    </row>
    <row r="202" spans="1:15" ht="45">
      <c r="A202" s="51"/>
      <c r="B202" s="37">
        <v>4093583</v>
      </c>
      <c r="C202" s="31" t="s">
        <v>61</v>
      </c>
      <c r="D202" s="36" t="s">
        <v>96</v>
      </c>
      <c r="E202" s="58"/>
      <c r="F202" s="43" t="s">
        <v>104</v>
      </c>
      <c r="G202" s="38">
        <v>39772</v>
      </c>
      <c r="H202" s="58"/>
      <c r="I202" s="14" t="s">
        <v>115</v>
      </c>
      <c r="J202" s="14" t="s">
        <v>116</v>
      </c>
      <c r="K202" s="58"/>
      <c r="L202" s="64"/>
      <c r="M202" s="33">
        <v>2022.3</v>
      </c>
      <c r="N202" s="32">
        <v>1820.07</v>
      </c>
      <c r="O202" s="19">
        <v>1617.8400000000001</v>
      </c>
    </row>
    <row r="203" spans="1:15" ht="45">
      <c r="A203" s="51"/>
      <c r="B203" s="37">
        <v>4133239981</v>
      </c>
      <c r="C203" s="31" t="s">
        <v>5</v>
      </c>
      <c r="D203" s="36" t="s">
        <v>97</v>
      </c>
      <c r="E203" s="58"/>
      <c r="F203" s="43" t="s">
        <v>104</v>
      </c>
      <c r="G203" s="38">
        <v>41493</v>
      </c>
      <c r="H203" s="58"/>
      <c r="I203" s="14" t="s">
        <v>115</v>
      </c>
      <c r="J203" s="14" t="s">
        <v>116</v>
      </c>
      <c r="K203" s="58"/>
      <c r="L203" s="64"/>
      <c r="M203" s="33">
        <v>249.23999999999998</v>
      </c>
      <c r="N203" s="32">
        <v>224.31599999999997</v>
      </c>
      <c r="O203" s="19">
        <v>199.392</v>
      </c>
    </row>
    <row r="204" spans="1:15" ht="45">
      <c r="A204" s="51"/>
      <c r="B204" s="37">
        <v>4133239980</v>
      </c>
      <c r="C204" s="31" t="s">
        <v>5</v>
      </c>
      <c r="D204" s="36" t="s">
        <v>97</v>
      </c>
      <c r="E204" s="58"/>
      <c r="F204" s="43" t="s">
        <v>104</v>
      </c>
      <c r="G204" s="38">
        <v>41493</v>
      </c>
      <c r="H204" s="58"/>
      <c r="I204" s="14" t="s">
        <v>115</v>
      </c>
      <c r="J204" s="14" t="s">
        <v>116</v>
      </c>
      <c r="K204" s="58"/>
      <c r="L204" s="64"/>
      <c r="M204" s="33">
        <v>1246.2</v>
      </c>
      <c r="N204" s="32">
        <v>1121.5800000000002</v>
      </c>
      <c r="O204" s="19">
        <v>996.96</v>
      </c>
    </row>
    <row r="205" spans="1:15" ht="45">
      <c r="A205" s="51"/>
      <c r="B205" s="37">
        <v>4133239459</v>
      </c>
      <c r="C205" s="31" t="s">
        <v>5</v>
      </c>
      <c r="D205" s="36" t="s">
        <v>97</v>
      </c>
      <c r="E205" s="58"/>
      <c r="F205" s="43" t="s">
        <v>104</v>
      </c>
      <c r="G205" s="38">
        <v>41477</v>
      </c>
      <c r="H205" s="58"/>
      <c r="I205" s="14" t="s">
        <v>115</v>
      </c>
      <c r="J205" s="14" t="s">
        <v>116</v>
      </c>
      <c r="K205" s="58"/>
      <c r="L205" s="64"/>
      <c r="M205" s="33">
        <v>249.23999999999998</v>
      </c>
      <c r="N205" s="32">
        <v>224.31599999999997</v>
      </c>
      <c r="O205" s="19">
        <v>199.392</v>
      </c>
    </row>
    <row r="206" spans="1:15" ht="45">
      <c r="A206" s="51"/>
      <c r="B206" s="37">
        <v>4133239452</v>
      </c>
      <c r="C206" s="31" t="s">
        <v>5</v>
      </c>
      <c r="D206" s="36" t="s">
        <v>97</v>
      </c>
      <c r="E206" s="58"/>
      <c r="F206" s="43" t="s">
        <v>104</v>
      </c>
      <c r="G206" s="38">
        <v>41477</v>
      </c>
      <c r="H206" s="58"/>
      <c r="I206" s="14" t="s">
        <v>115</v>
      </c>
      <c r="J206" s="14" t="s">
        <v>116</v>
      </c>
      <c r="K206" s="58"/>
      <c r="L206" s="64"/>
      <c r="M206" s="33">
        <v>1246.2</v>
      </c>
      <c r="N206" s="32">
        <v>1121.5800000000002</v>
      </c>
      <c r="O206" s="19">
        <v>996.96</v>
      </c>
    </row>
    <row r="207" spans="1:15" ht="45">
      <c r="A207" s="51"/>
      <c r="B207" s="37">
        <v>4133239362</v>
      </c>
      <c r="C207" s="31" t="s">
        <v>5</v>
      </c>
      <c r="D207" s="36" t="s">
        <v>97</v>
      </c>
      <c r="E207" s="58"/>
      <c r="F207" s="43" t="s">
        <v>104</v>
      </c>
      <c r="G207" s="38">
        <v>41465</v>
      </c>
      <c r="H207" s="58"/>
      <c r="I207" s="14" t="s">
        <v>115</v>
      </c>
      <c r="J207" s="14" t="s">
        <v>116</v>
      </c>
      <c r="K207" s="58"/>
      <c r="L207" s="64"/>
      <c r="M207" s="33">
        <v>1246.2</v>
      </c>
      <c r="N207" s="32">
        <v>1121.5800000000002</v>
      </c>
      <c r="O207" s="19">
        <v>996.96</v>
      </c>
    </row>
    <row r="208" spans="1:15" ht="45">
      <c r="A208" s="51"/>
      <c r="B208" s="37">
        <v>4093576</v>
      </c>
      <c r="C208" s="31" t="s">
        <v>29</v>
      </c>
      <c r="D208" s="36" t="s">
        <v>96</v>
      </c>
      <c r="E208" s="58"/>
      <c r="F208" s="43" t="s">
        <v>104</v>
      </c>
      <c r="G208" s="38">
        <v>39772</v>
      </c>
      <c r="H208" s="58"/>
      <c r="I208" s="14" t="s">
        <v>115</v>
      </c>
      <c r="J208" s="14" t="s">
        <v>116</v>
      </c>
      <c r="K208" s="58"/>
      <c r="L208" s="64"/>
      <c r="M208" s="33">
        <v>3099.25</v>
      </c>
      <c r="N208" s="32">
        <v>2789.3250000000003</v>
      </c>
      <c r="O208" s="19">
        <v>2479.4</v>
      </c>
    </row>
    <row r="209" spans="1:15" ht="45">
      <c r="A209" s="51"/>
      <c r="B209" s="37">
        <v>409414</v>
      </c>
      <c r="C209" s="31" t="s">
        <v>28</v>
      </c>
      <c r="D209" s="36" t="s">
        <v>96</v>
      </c>
      <c r="E209" s="58"/>
      <c r="F209" s="43" t="s">
        <v>104</v>
      </c>
      <c r="G209" s="38">
        <v>39721</v>
      </c>
      <c r="H209" s="58"/>
      <c r="I209" s="14" t="s">
        <v>115</v>
      </c>
      <c r="J209" s="14" t="s">
        <v>116</v>
      </c>
      <c r="K209" s="58"/>
      <c r="L209" s="64"/>
      <c r="M209" s="33">
        <v>1091.4</v>
      </c>
      <c r="N209" s="32">
        <v>982.2600000000001</v>
      </c>
      <c r="O209" s="19">
        <v>873.1200000000001</v>
      </c>
    </row>
    <row r="210" spans="1:15" ht="45">
      <c r="A210" s="51"/>
      <c r="B210" s="37">
        <v>502247671</v>
      </c>
      <c r="C210" s="31" t="s">
        <v>7</v>
      </c>
      <c r="D210" s="36" t="s">
        <v>96</v>
      </c>
      <c r="E210" s="58"/>
      <c r="F210" s="43" t="s">
        <v>104</v>
      </c>
      <c r="G210" s="38">
        <v>40255</v>
      </c>
      <c r="H210" s="58"/>
      <c r="I210" s="14" t="s">
        <v>115</v>
      </c>
      <c r="J210" s="14" t="s">
        <v>116</v>
      </c>
      <c r="K210" s="58"/>
      <c r="L210" s="64"/>
      <c r="M210" s="33">
        <v>235.2</v>
      </c>
      <c r="N210" s="32">
        <v>211.68</v>
      </c>
      <c r="O210" s="19">
        <v>188.16</v>
      </c>
    </row>
    <row r="211" spans="1:15" ht="45">
      <c r="A211" s="51"/>
      <c r="B211" s="37">
        <v>50232473440</v>
      </c>
      <c r="C211" s="31" t="s">
        <v>13</v>
      </c>
      <c r="D211" s="36" t="s">
        <v>97</v>
      </c>
      <c r="E211" s="58"/>
      <c r="F211" s="43" t="s">
        <v>104</v>
      </c>
      <c r="G211" s="38">
        <v>41669</v>
      </c>
      <c r="H211" s="58"/>
      <c r="I211" s="14" t="s">
        <v>115</v>
      </c>
      <c r="J211" s="14" t="s">
        <v>116</v>
      </c>
      <c r="K211" s="58"/>
      <c r="L211" s="64"/>
      <c r="M211" s="33">
        <v>175</v>
      </c>
      <c r="N211" s="32">
        <v>157.5</v>
      </c>
      <c r="O211" s="19">
        <v>140</v>
      </c>
    </row>
    <row r="212" spans="1:15" ht="45">
      <c r="A212" s="51" t="s">
        <v>207</v>
      </c>
      <c r="B212" s="37">
        <v>410244503</v>
      </c>
      <c r="C212" s="31" t="s">
        <v>73</v>
      </c>
      <c r="D212" s="36" t="s">
        <v>97</v>
      </c>
      <c r="E212" s="58"/>
      <c r="F212" s="43" t="s">
        <v>104</v>
      </c>
      <c r="G212" s="38">
        <v>41411</v>
      </c>
      <c r="H212" s="58"/>
      <c r="I212" s="14" t="s">
        <v>115</v>
      </c>
      <c r="J212" s="14" t="s">
        <v>116</v>
      </c>
      <c r="K212" s="58"/>
      <c r="L212" s="64"/>
      <c r="M212" s="33">
        <v>8598.37</v>
      </c>
      <c r="N212" s="32">
        <v>7738.533000000001</v>
      </c>
      <c r="O212" s="19">
        <v>6878.696000000001</v>
      </c>
    </row>
    <row r="213" spans="1:15" ht="45">
      <c r="A213" s="51"/>
      <c r="B213" s="37">
        <v>410244502</v>
      </c>
      <c r="C213" s="31" t="s">
        <v>73</v>
      </c>
      <c r="D213" s="36" t="s">
        <v>97</v>
      </c>
      <c r="E213" s="58"/>
      <c r="F213" s="43" t="s">
        <v>104</v>
      </c>
      <c r="G213" s="38">
        <v>41411</v>
      </c>
      <c r="H213" s="58"/>
      <c r="I213" s="14" t="s">
        <v>115</v>
      </c>
      <c r="J213" s="14" t="s">
        <v>116</v>
      </c>
      <c r="K213" s="58"/>
      <c r="L213" s="64"/>
      <c r="M213" s="33">
        <v>8598.37</v>
      </c>
      <c r="N213" s="32">
        <v>7738.533000000001</v>
      </c>
      <c r="O213" s="19">
        <v>6878.696000000001</v>
      </c>
    </row>
    <row r="214" spans="1:15" ht="45">
      <c r="A214" s="51" t="s">
        <v>208</v>
      </c>
      <c r="B214" s="37">
        <v>4133242127</v>
      </c>
      <c r="C214" s="31" t="s">
        <v>74</v>
      </c>
      <c r="D214" s="36" t="s">
        <v>97</v>
      </c>
      <c r="E214" s="58"/>
      <c r="F214" s="43" t="s">
        <v>104</v>
      </c>
      <c r="G214" s="38">
        <v>41759</v>
      </c>
      <c r="H214" s="58"/>
      <c r="I214" s="14" t="s">
        <v>115</v>
      </c>
      <c r="J214" s="14" t="s">
        <v>116</v>
      </c>
      <c r="K214" s="58"/>
      <c r="L214" s="64"/>
      <c r="M214" s="33">
        <v>9808.92</v>
      </c>
      <c r="N214" s="32">
        <v>8828.028</v>
      </c>
      <c r="O214" s="19">
        <v>7847.136</v>
      </c>
    </row>
    <row r="215" spans="1:15" ht="45">
      <c r="A215" s="51"/>
      <c r="B215" s="37">
        <v>4133232806</v>
      </c>
      <c r="C215" s="31" t="s">
        <v>75</v>
      </c>
      <c r="D215" s="36" t="s">
        <v>97</v>
      </c>
      <c r="E215" s="58"/>
      <c r="F215" s="43" t="s">
        <v>104</v>
      </c>
      <c r="G215" s="38">
        <v>40213</v>
      </c>
      <c r="H215" s="58"/>
      <c r="I215" s="14" t="s">
        <v>115</v>
      </c>
      <c r="J215" s="14" t="s">
        <v>116</v>
      </c>
      <c r="K215" s="58"/>
      <c r="L215" s="64"/>
      <c r="M215" s="33">
        <v>12932.689999999999</v>
      </c>
      <c r="N215" s="32">
        <v>11639.420999999998</v>
      </c>
      <c r="O215" s="19">
        <v>10346.152</v>
      </c>
    </row>
    <row r="216" spans="1:15" ht="30">
      <c r="A216" s="51" t="s">
        <v>209</v>
      </c>
      <c r="B216" s="37">
        <v>4094269</v>
      </c>
      <c r="C216" s="31" t="s">
        <v>27</v>
      </c>
      <c r="D216" s="36" t="s">
        <v>96</v>
      </c>
      <c r="E216" s="58"/>
      <c r="F216" s="43" t="s">
        <v>105</v>
      </c>
      <c r="G216" s="38">
        <v>41607</v>
      </c>
      <c r="H216" s="58"/>
      <c r="I216" s="14" t="s">
        <v>115</v>
      </c>
      <c r="J216" s="14" t="s">
        <v>116</v>
      </c>
      <c r="K216" s="58"/>
      <c r="L216" s="64"/>
      <c r="M216" s="33">
        <v>8225</v>
      </c>
      <c r="N216" s="32">
        <v>7402.5</v>
      </c>
      <c r="O216" s="19">
        <v>6580</v>
      </c>
    </row>
    <row r="217" spans="1:15" ht="30">
      <c r="A217" s="51"/>
      <c r="B217" s="37">
        <v>50232471686</v>
      </c>
      <c r="C217" s="31" t="s">
        <v>84</v>
      </c>
      <c r="D217" s="36" t="s">
        <v>96</v>
      </c>
      <c r="E217" s="58"/>
      <c r="F217" s="43" t="s">
        <v>105</v>
      </c>
      <c r="G217" s="38">
        <v>41661</v>
      </c>
      <c r="H217" s="58"/>
      <c r="I217" s="14" t="s">
        <v>115</v>
      </c>
      <c r="J217" s="14" t="s">
        <v>116</v>
      </c>
      <c r="K217" s="58"/>
      <c r="L217" s="64"/>
      <c r="M217" s="33">
        <v>489.6</v>
      </c>
      <c r="N217" s="32">
        <v>440.64000000000004</v>
      </c>
      <c r="O217" s="19">
        <v>391.68000000000006</v>
      </c>
    </row>
    <row r="218" spans="1:15" ht="30">
      <c r="A218" s="51" t="s">
        <v>210</v>
      </c>
      <c r="B218" s="37">
        <v>4062310377</v>
      </c>
      <c r="C218" s="31" t="s">
        <v>21</v>
      </c>
      <c r="D218" s="36" t="s">
        <v>100</v>
      </c>
      <c r="E218" s="58"/>
      <c r="F218" s="43" t="s">
        <v>105</v>
      </c>
      <c r="G218" s="38">
        <v>41780</v>
      </c>
      <c r="H218" s="58"/>
      <c r="I218" s="14" t="s">
        <v>115</v>
      </c>
      <c r="J218" s="14" t="s">
        <v>116</v>
      </c>
      <c r="K218" s="58"/>
      <c r="L218" s="64"/>
      <c r="M218" s="33">
        <v>38317.2</v>
      </c>
      <c r="N218" s="32">
        <v>34485.479999999996</v>
      </c>
      <c r="O218" s="19">
        <v>30653.76</v>
      </c>
    </row>
    <row r="219" spans="1:15" ht="30">
      <c r="A219" s="51"/>
      <c r="B219" s="37">
        <v>502245799</v>
      </c>
      <c r="C219" s="31" t="s">
        <v>9</v>
      </c>
      <c r="D219" s="36" t="s">
        <v>98</v>
      </c>
      <c r="E219" s="58"/>
      <c r="F219" s="43" t="s">
        <v>105</v>
      </c>
      <c r="G219" s="38">
        <v>39777</v>
      </c>
      <c r="H219" s="58"/>
      <c r="I219" s="14" t="s">
        <v>115</v>
      </c>
      <c r="J219" s="14" t="s">
        <v>116</v>
      </c>
      <c r="K219" s="58"/>
      <c r="L219" s="64"/>
      <c r="M219" s="33">
        <v>180</v>
      </c>
      <c r="N219" s="32">
        <v>162</v>
      </c>
      <c r="O219" s="19">
        <v>144</v>
      </c>
    </row>
    <row r="220" spans="1:15" ht="45">
      <c r="A220" s="51" t="s">
        <v>211</v>
      </c>
      <c r="B220" s="37">
        <v>406225137</v>
      </c>
      <c r="C220" s="31" t="s">
        <v>20</v>
      </c>
      <c r="D220" s="44" t="s">
        <v>99</v>
      </c>
      <c r="E220" s="58"/>
      <c r="F220" s="43" t="s">
        <v>105</v>
      </c>
      <c r="G220" s="38">
        <v>39386</v>
      </c>
      <c r="H220" s="58"/>
      <c r="I220" s="14" t="s">
        <v>115</v>
      </c>
      <c r="J220" s="14" t="s">
        <v>116</v>
      </c>
      <c r="K220" s="58"/>
      <c r="L220" s="64"/>
      <c r="M220" s="33">
        <v>171842.27000000002</v>
      </c>
      <c r="N220" s="32">
        <v>154658.04300000003</v>
      </c>
      <c r="O220" s="19">
        <v>137473.81600000002</v>
      </c>
    </row>
    <row r="221" spans="1:15" ht="45">
      <c r="A221" s="51"/>
      <c r="B221" s="37">
        <v>4062306141</v>
      </c>
      <c r="C221" s="31" t="s">
        <v>85</v>
      </c>
      <c r="D221" s="44" t="s">
        <v>99</v>
      </c>
      <c r="E221" s="58"/>
      <c r="F221" s="43" t="s">
        <v>105</v>
      </c>
      <c r="G221" s="38">
        <v>41451</v>
      </c>
      <c r="H221" s="58"/>
      <c r="I221" s="14" t="s">
        <v>115</v>
      </c>
      <c r="J221" s="14" t="s">
        <v>116</v>
      </c>
      <c r="K221" s="58"/>
      <c r="L221" s="64"/>
      <c r="M221" s="33">
        <v>7197.42</v>
      </c>
      <c r="N221" s="32">
        <v>6477.678</v>
      </c>
      <c r="O221" s="19">
        <v>5757.936000000001</v>
      </c>
    </row>
    <row r="222" spans="1:15" ht="30">
      <c r="A222" s="51"/>
      <c r="B222" s="37">
        <v>50232472972</v>
      </c>
      <c r="C222" s="31" t="s">
        <v>53</v>
      </c>
      <c r="D222" s="36" t="s">
        <v>101</v>
      </c>
      <c r="E222" s="58"/>
      <c r="F222" s="43" t="s">
        <v>105</v>
      </c>
      <c r="G222" s="38">
        <v>41624</v>
      </c>
      <c r="H222" s="58"/>
      <c r="I222" s="14" t="s">
        <v>115</v>
      </c>
      <c r="J222" s="14" t="s">
        <v>116</v>
      </c>
      <c r="K222" s="58"/>
      <c r="L222" s="64"/>
      <c r="M222" s="33">
        <v>3461.08</v>
      </c>
      <c r="N222" s="32">
        <v>3114.972</v>
      </c>
      <c r="O222" s="19">
        <v>2768.864</v>
      </c>
    </row>
    <row r="223" spans="1:15" ht="45">
      <c r="A223" s="51" t="s">
        <v>212</v>
      </c>
      <c r="B223" s="37">
        <v>4062306084</v>
      </c>
      <c r="C223" s="31" t="s">
        <v>19</v>
      </c>
      <c r="D223" s="44" t="s">
        <v>99</v>
      </c>
      <c r="E223" s="58"/>
      <c r="F223" s="43" t="s">
        <v>105</v>
      </c>
      <c r="G223" s="38">
        <v>41443</v>
      </c>
      <c r="H223" s="58"/>
      <c r="I223" s="14" t="s">
        <v>115</v>
      </c>
      <c r="J223" s="14" t="s">
        <v>116</v>
      </c>
      <c r="K223" s="58"/>
      <c r="L223" s="64"/>
      <c r="M223" s="33">
        <v>28566</v>
      </c>
      <c r="N223" s="32">
        <v>25709.4</v>
      </c>
      <c r="O223" s="19">
        <v>22852.800000000003</v>
      </c>
    </row>
    <row r="224" spans="1:15" ht="30">
      <c r="A224" s="51"/>
      <c r="B224" s="37">
        <v>50232472973</v>
      </c>
      <c r="C224" s="31" t="s">
        <v>53</v>
      </c>
      <c r="D224" s="36" t="s">
        <v>101</v>
      </c>
      <c r="E224" s="58"/>
      <c r="F224" s="43" t="s">
        <v>105</v>
      </c>
      <c r="G224" s="38">
        <v>41624</v>
      </c>
      <c r="H224" s="58"/>
      <c r="I224" s="14" t="s">
        <v>115</v>
      </c>
      <c r="J224" s="14" t="s">
        <v>116</v>
      </c>
      <c r="K224" s="58"/>
      <c r="L224" s="64"/>
      <c r="M224" s="33">
        <v>3461.08</v>
      </c>
      <c r="N224" s="32">
        <v>3114.972</v>
      </c>
      <c r="O224" s="19">
        <v>2768.864</v>
      </c>
    </row>
    <row r="225" spans="1:15" ht="45">
      <c r="A225" s="51" t="s">
        <v>213</v>
      </c>
      <c r="B225" s="37">
        <v>4062306124</v>
      </c>
      <c r="C225" s="31" t="s">
        <v>19</v>
      </c>
      <c r="D225" s="44" t="s">
        <v>99</v>
      </c>
      <c r="E225" s="58"/>
      <c r="F225" s="43" t="s">
        <v>105</v>
      </c>
      <c r="G225" s="38">
        <v>41443</v>
      </c>
      <c r="H225" s="58"/>
      <c r="I225" s="14" t="s">
        <v>115</v>
      </c>
      <c r="J225" s="14" t="s">
        <v>116</v>
      </c>
      <c r="K225" s="58"/>
      <c r="L225" s="64"/>
      <c r="M225" s="33">
        <v>28566</v>
      </c>
      <c r="N225" s="32">
        <v>25709.4</v>
      </c>
      <c r="O225" s="19">
        <v>22852.800000000003</v>
      </c>
    </row>
    <row r="226" spans="1:15" ht="30">
      <c r="A226" s="51"/>
      <c r="B226" s="37">
        <v>410245165</v>
      </c>
      <c r="C226" s="31" t="s">
        <v>86</v>
      </c>
      <c r="D226" s="36" t="s">
        <v>101</v>
      </c>
      <c r="E226" s="58"/>
      <c r="F226" s="43" t="s">
        <v>105</v>
      </c>
      <c r="G226" s="38">
        <v>41495</v>
      </c>
      <c r="H226" s="58"/>
      <c r="I226" s="14" t="s">
        <v>115</v>
      </c>
      <c r="J226" s="14" t="s">
        <v>116</v>
      </c>
      <c r="K226" s="58"/>
      <c r="L226" s="64"/>
      <c r="M226" s="33">
        <v>2598.76</v>
      </c>
      <c r="N226" s="32">
        <v>2338.8840000000005</v>
      </c>
      <c r="O226" s="19">
        <v>2079.0080000000003</v>
      </c>
    </row>
    <row r="227" spans="1:15" ht="45">
      <c r="A227" s="51" t="s">
        <v>214</v>
      </c>
      <c r="B227" s="37">
        <v>4062310488</v>
      </c>
      <c r="C227" s="31" t="s">
        <v>87</v>
      </c>
      <c r="D227" s="44" t="s">
        <v>99</v>
      </c>
      <c r="E227" s="58"/>
      <c r="F227" s="43" t="s">
        <v>105</v>
      </c>
      <c r="G227" s="38">
        <v>41810</v>
      </c>
      <c r="H227" s="58"/>
      <c r="I227" s="14" t="s">
        <v>115</v>
      </c>
      <c r="J227" s="14" t="s">
        <v>116</v>
      </c>
      <c r="K227" s="58"/>
      <c r="L227" s="64"/>
      <c r="M227" s="33">
        <v>27379.66</v>
      </c>
      <c r="N227" s="32">
        <v>24641.694</v>
      </c>
      <c r="O227" s="19">
        <v>21903.728000000003</v>
      </c>
    </row>
    <row r="228" spans="1:15" ht="30">
      <c r="A228" s="51"/>
      <c r="B228" s="37">
        <v>410244932</v>
      </c>
      <c r="C228" s="31" t="s">
        <v>86</v>
      </c>
      <c r="D228" s="36" t="s">
        <v>101</v>
      </c>
      <c r="E228" s="58"/>
      <c r="F228" s="43" t="s">
        <v>105</v>
      </c>
      <c r="G228" s="38">
        <v>41495</v>
      </c>
      <c r="H228" s="58"/>
      <c r="I228" s="14" t="s">
        <v>115</v>
      </c>
      <c r="J228" s="14" t="s">
        <v>116</v>
      </c>
      <c r="K228" s="58"/>
      <c r="L228" s="64"/>
      <c r="M228" s="33">
        <v>2598.76</v>
      </c>
      <c r="N228" s="32">
        <v>2338.8840000000005</v>
      </c>
      <c r="O228" s="19">
        <v>2079.0080000000003</v>
      </c>
    </row>
    <row r="229" spans="1:15" ht="30">
      <c r="A229" s="51"/>
      <c r="B229" s="37">
        <v>50232475433</v>
      </c>
      <c r="C229" s="31" t="s">
        <v>11</v>
      </c>
      <c r="D229" s="36" t="s">
        <v>97</v>
      </c>
      <c r="E229" s="58"/>
      <c r="F229" s="43" t="s">
        <v>105</v>
      </c>
      <c r="G229" s="38">
        <v>42257</v>
      </c>
      <c r="H229" s="58"/>
      <c r="I229" s="14" t="s">
        <v>115</v>
      </c>
      <c r="J229" s="14" t="s">
        <v>116</v>
      </c>
      <c r="K229" s="58"/>
      <c r="L229" s="64"/>
      <c r="M229" s="33">
        <v>101.5</v>
      </c>
      <c r="N229" s="32">
        <v>91.35000000000001</v>
      </c>
      <c r="O229" s="19">
        <v>81.2</v>
      </c>
    </row>
    <row r="230" spans="1:15" ht="30">
      <c r="A230" s="51" t="s">
        <v>215</v>
      </c>
      <c r="B230" s="37">
        <v>4133239165</v>
      </c>
      <c r="C230" s="31" t="s">
        <v>17</v>
      </c>
      <c r="D230" s="36" t="s">
        <v>95</v>
      </c>
      <c r="E230" s="58"/>
      <c r="F230" s="43" t="s">
        <v>105</v>
      </c>
      <c r="G230" s="38">
        <v>41451</v>
      </c>
      <c r="H230" s="58"/>
      <c r="I230" s="14" t="s">
        <v>115</v>
      </c>
      <c r="J230" s="14" t="s">
        <v>116</v>
      </c>
      <c r="K230" s="58"/>
      <c r="L230" s="64"/>
      <c r="M230" s="33">
        <v>22770</v>
      </c>
      <c r="N230" s="32">
        <v>20493</v>
      </c>
      <c r="O230" s="19">
        <v>18216</v>
      </c>
    </row>
    <row r="231" spans="1:15" ht="30">
      <c r="A231" s="51"/>
      <c r="B231" s="37">
        <v>4133242525</v>
      </c>
      <c r="C231" s="31" t="s">
        <v>78</v>
      </c>
      <c r="D231" s="36" t="s">
        <v>95</v>
      </c>
      <c r="E231" s="58"/>
      <c r="F231" s="43" t="s">
        <v>105</v>
      </c>
      <c r="G231" s="38">
        <v>41810</v>
      </c>
      <c r="H231" s="58"/>
      <c r="I231" s="14" t="s">
        <v>115</v>
      </c>
      <c r="J231" s="14" t="s">
        <v>116</v>
      </c>
      <c r="K231" s="58"/>
      <c r="L231" s="64"/>
      <c r="M231" s="33">
        <v>2697.9</v>
      </c>
      <c r="N231" s="32">
        <v>2428.11</v>
      </c>
      <c r="O231" s="19">
        <v>2158.32</v>
      </c>
    </row>
    <row r="232" spans="1:15" ht="30">
      <c r="A232" s="51"/>
      <c r="B232" s="37">
        <v>4133238210</v>
      </c>
      <c r="C232" s="31" t="s">
        <v>25</v>
      </c>
      <c r="D232" s="36" t="s">
        <v>95</v>
      </c>
      <c r="E232" s="58"/>
      <c r="F232" s="43" t="s">
        <v>105</v>
      </c>
      <c r="G232" s="38">
        <v>41340</v>
      </c>
      <c r="H232" s="58"/>
      <c r="I232" s="14" t="s">
        <v>115</v>
      </c>
      <c r="J232" s="14" t="s">
        <v>116</v>
      </c>
      <c r="K232" s="58"/>
      <c r="L232" s="64"/>
      <c r="M232" s="33">
        <v>793.5</v>
      </c>
      <c r="N232" s="32">
        <v>714.15</v>
      </c>
      <c r="O232" s="19">
        <v>634.8000000000001</v>
      </c>
    </row>
    <row r="233" spans="1:15" ht="30">
      <c r="A233" s="51" t="s">
        <v>216</v>
      </c>
      <c r="B233" s="37">
        <v>4133239269</v>
      </c>
      <c r="C233" s="31" t="s">
        <v>17</v>
      </c>
      <c r="D233" s="36" t="s">
        <v>95</v>
      </c>
      <c r="E233" s="58"/>
      <c r="F233" s="43" t="s">
        <v>105</v>
      </c>
      <c r="G233" s="38">
        <v>41463</v>
      </c>
      <c r="H233" s="58"/>
      <c r="I233" s="14" t="s">
        <v>115</v>
      </c>
      <c r="J233" s="14" t="s">
        <v>116</v>
      </c>
      <c r="K233" s="58"/>
      <c r="L233" s="64"/>
      <c r="M233" s="33">
        <v>22770</v>
      </c>
      <c r="N233" s="32">
        <v>20493</v>
      </c>
      <c r="O233" s="19">
        <v>18216</v>
      </c>
    </row>
    <row r="234" spans="1:15" ht="30">
      <c r="A234" s="51"/>
      <c r="B234" s="37">
        <v>413227717</v>
      </c>
      <c r="C234" s="31" t="s">
        <v>25</v>
      </c>
      <c r="D234" s="36" t="s">
        <v>95</v>
      </c>
      <c r="E234" s="58"/>
      <c r="F234" s="43" t="s">
        <v>105</v>
      </c>
      <c r="G234" s="38">
        <v>39443</v>
      </c>
      <c r="H234" s="58"/>
      <c r="I234" s="14" t="s">
        <v>115</v>
      </c>
      <c r="J234" s="14" t="s">
        <v>116</v>
      </c>
      <c r="K234" s="58"/>
      <c r="L234" s="64"/>
      <c r="M234" s="33">
        <v>2221.8</v>
      </c>
      <c r="N234" s="32">
        <v>1999.6200000000001</v>
      </c>
      <c r="O234" s="19">
        <v>1777.4400000000003</v>
      </c>
    </row>
    <row r="235" spans="1:15" ht="30">
      <c r="A235" s="51"/>
      <c r="B235" s="37">
        <v>502242938</v>
      </c>
      <c r="C235" s="31" t="s">
        <v>9</v>
      </c>
      <c r="D235" s="36" t="s">
        <v>98</v>
      </c>
      <c r="E235" s="58"/>
      <c r="F235" s="43" t="s">
        <v>105</v>
      </c>
      <c r="G235" s="38">
        <v>39679</v>
      </c>
      <c r="H235" s="58"/>
      <c r="I235" s="14" t="s">
        <v>115</v>
      </c>
      <c r="J235" s="14" t="s">
        <v>116</v>
      </c>
      <c r="K235" s="58"/>
      <c r="L235" s="64"/>
      <c r="M235" s="33">
        <v>180</v>
      </c>
      <c r="N235" s="32">
        <v>162</v>
      </c>
      <c r="O235" s="19">
        <v>144</v>
      </c>
    </row>
    <row r="236" spans="1:15" ht="30">
      <c r="A236" s="51" t="s">
        <v>217</v>
      </c>
      <c r="B236" s="37">
        <v>50232467618</v>
      </c>
      <c r="C236" s="31" t="s">
        <v>88</v>
      </c>
      <c r="D236" s="36" t="s">
        <v>96</v>
      </c>
      <c r="E236" s="58"/>
      <c r="F236" s="43" t="s">
        <v>105</v>
      </c>
      <c r="G236" s="38">
        <v>41569</v>
      </c>
      <c r="H236" s="58"/>
      <c r="I236" s="14" t="s">
        <v>115</v>
      </c>
      <c r="J236" s="14" t="s">
        <v>116</v>
      </c>
      <c r="K236" s="58"/>
      <c r="L236" s="64"/>
      <c r="M236" s="33">
        <v>847.1500000000001</v>
      </c>
      <c r="N236" s="32">
        <v>762.4350000000001</v>
      </c>
      <c r="O236" s="19">
        <v>677.7200000000001</v>
      </c>
    </row>
    <row r="237" spans="1:15" ht="30">
      <c r="A237" s="51"/>
      <c r="B237" s="37">
        <v>4094400</v>
      </c>
      <c r="C237" s="31" t="s">
        <v>89</v>
      </c>
      <c r="D237" s="36" t="s">
        <v>96</v>
      </c>
      <c r="E237" s="58"/>
      <c r="F237" s="43" t="s">
        <v>105</v>
      </c>
      <c r="G237" s="38">
        <v>41810</v>
      </c>
      <c r="H237" s="58"/>
      <c r="I237" s="14" t="s">
        <v>115</v>
      </c>
      <c r="J237" s="14" t="s">
        <v>116</v>
      </c>
      <c r="K237" s="58"/>
      <c r="L237" s="64"/>
      <c r="M237" s="33">
        <v>407211.94999999995</v>
      </c>
      <c r="N237" s="32">
        <v>366490.75499999995</v>
      </c>
      <c r="O237" s="19">
        <v>325769.56</v>
      </c>
    </row>
    <row r="238" spans="1:15" ht="30">
      <c r="A238" s="51"/>
      <c r="B238" s="37">
        <v>50232473848</v>
      </c>
      <c r="C238" s="31" t="s">
        <v>18</v>
      </c>
      <c r="D238" s="36" t="s">
        <v>97</v>
      </c>
      <c r="E238" s="58"/>
      <c r="F238" s="43" t="s">
        <v>105</v>
      </c>
      <c r="G238" s="38">
        <v>41810</v>
      </c>
      <c r="H238" s="58"/>
      <c r="I238" s="14" t="s">
        <v>115</v>
      </c>
      <c r="J238" s="14" t="s">
        <v>116</v>
      </c>
      <c r="K238" s="58"/>
      <c r="L238" s="64"/>
      <c r="M238" s="33">
        <v>524.96</v>
      </c>
      <c r="N238" s="32">
        <v>472.46400000000006</v>
      </c>
      <c r="O238" s="19">
        <v>419.9680000000001</v>
      </c>
    </row>
    <row r="239" spans="1:15" ht="30">
      <c r="A239" s="51"/>
      <c r="B239" s="37">
        <v>50232471685</v>
      </c>
      <c r="C239" s="31" t="s">
        <v>84</v>
      </c>
      <c r="D239" s="36" t="s">
        <v>96</v>
      </c>
      <c r="E239" s="58"/>
      <c r="F239" s="43" t="s">
        <v>105</v>
      </c>
      <c r="G239" s="38">
        <v>41661</v>
      </c>
      <c r="H239" s="58"/>
      <c r="I239" s="14" t="s">
        <v>115</v>
      </c>
      <c r="J239" s="14" t="s">
        <v>116</v>
      </c>
      <c r="K239" s="58"/>
      <c r="L239" s="64"/>
      <c r="M239" s="33">
        <v>489.6</v>
      </c>
      <c r="N239" s="32">
        <v>440.64000000000004</v>
      </c>
      <c r="O239" s="19">
        <v>391.68000000000006</v>
      </c>
    </row>
    <row r="240" spans="1:15" ht="30">
      <c r="A240" s="51" t="s">
        <v>218</v>
      </c>
      <c r="B240" s="37">
        <v>4133239330</v>
      </c>
      <c r="C240" s="31" t="s">
        <v>5</v>
      </c>
      <c r="D240" s="36" t="s">
        <v>97</v>
      </c>
      <c r="E240" s="58"/>
      <c r="F240" s="43" t="s">
        <v>105</v>
      </c>
      <c r="G240" s="38">
        <v>41465</v>
      </c>
      <c r="H240" s="58"/>
      <c r="I240" s="14" t="s">
        <v>115</v>
      </c>
      <c r="J240" s="14" t="s">
        <v>116</v>
      </c>
      <c r="K240" s="58"/>
      <c r="L240" s="64"/>
      <c r="M240" s="33">
        <v>1744.68</v>
      </c>
      <c r="N240" s="32">
        <v>1570.212</v>
      </c>
      <c r="O240" s="19">
        <v>1395.7440000000001</v>
      </c>
    </row>
    <row r="241" spans="1:15" ht="30">
      <c r="A241" s="51"/>
      <c r="B241" s="37">
        <v>4094038</v>
      </c>
      <c r="C241" s="31" t="s">
        <v>90</v>
      </c>
      <c r="D241" s="36" t="s">
        <v>96</v>
      </c>
      <c r="E241" s="58"/>
      <c r="F241" s="43" t="s">
        <v>105</v>
      </c>
      <c r="G241" s="38">
        <v>41233</v>
      </c>
      <c r="H241" s="58"/>
      <c r="I241" s="14" t="s">
        <v>115</v>
      </c>
      <c r="J241" s="14" t="s">
        <v>116</v>
      </c>
      <c r="K241" s="58"/>
      <c r="L241" s="64"/>
      <c r="M241" s="33">
        <v>56000</v>
      </c>
      <c r="N241" s="32">
        <v>50400</v>
      </c>
      <c r="O241" s="19">
        <v>44800</v>
      </c>
    </row>
    <row r="242" spans="1:15" ht="30">
      <c r="A242" s="51" t="s">
        <v>219</v>
      </c>
      <c r="B242" s="37">
        <v>408221990</v>
      </c>
      <c r="C242" s="31" t="s">
        <v>6</v>
      </c>
      <c r="D242" s="36" t="s">
        <v>97</v>
      </c>
      <c r="E242" s="58"/>
      <c r="F242" s="43" t="s">
        <v>105</v>
      </c>
      <c r="G242" s="38">
        <v>41431</v>
      </c>
      <c r="H242" s="58"/>
      <c r="I242" s="14" t="s">
        <v>115</v>
      </c>
      <c r="J242" s="14" t="s">
        <v>116</v>
      </c>
      <c r="K242" s="58"/>
      <c r="L242" s="64"/>
      <c r="M242" s="33">
        <v>5069.5</v>
      </c>
      <c r="N242" s="32">
        <v>4562.55</v>
      </c>
      <c r="O242" s="19">
        <v>4055.6000000000004</v>
      </c>
    </row>
    <row r="243" spans="1:15" ht="30">
      <c r="A243" s="51"/>
      <c r="B243" s="37">
        <v>410244147</v>
      </c>
      <c r="C243" s="31" t="s">
        <v>53</v>
      </c>
      <c r="D243" s="36" t="s">
        <v>101</v>
      </c>
      <c r="E243" s="58"/>
      <c r="F243" s="43" t="s">
        <v>105</v>
      </c>
      <c r="G243" s="38">
        <v>41159</v>
      </c>
      <c r="H243" s="58"/>
      <c r="I243" s="14" t="s">
        <v>115</v>
      </c>
      <c r="J243" s="14" t="s">
        <v>116</v>
      </c>
      <c r="K243" s="58"/>
      <c r="L243" s="64"/>
      <c r="M243" s="33">
        <v>3461.08</v>
      </c>
      <c r="N243" s="32">
        <v>3114.972</v>
      </c>
      <c r="O243" s="19">
        <v>2768.864</v>
      </c>
    </row>
    <row r="244" spans="1:15" ht="30">
      <c r="A244" s="51"/>
      <c r="B244" s="37">
        <v>50215266</v>
      </c>
      <c r="C244" s="31" t="s">
        <v>10</v>
      </c>
      <c r="D244" s="36" t="s">
        <v>97</v>
      </c>
      <c r="E244" s="58"/>
      <c r="F244" s="43" t="s">
        <v>105</v>
      </c>
      <c r="G244" s="38">
        <v>38979</v>
      </c>
      <c r="H244" s="58"/>
      <c r="I244" s="14" t="s">
        <v>115</v>
      </c>
      <c r="J244" s="14" t="s">
        <v>116</v>
      </c>
      <c r="K244" s="58"/>
      <c r="L244" s="64"/>
      <c r="M244" s="33">
        <v>102.85</v>
      </c>
      <c r="N244" s="32">
        <v>92.565</v>
      </c>
      <c r="O244" s="19">
        <v>82.28</v>
      </c>
    </row>
    <row r="245" spans="1:15" ht="30">
      <c r="A245" s="51" t="s">
        <v>220</v>
      </c>
      <c r="B245" s="37">
        <v>41300394</v>
      </c>
      <c r="C245" s="31" t="s">
        <v>26</v>
      </c>
      <c r="D245" s="36" t="s">
        <v>95</v>
      </c>
      <c r="E245" s="58"/>
      <c r="F245" s="43" t="s">
        <v>105</v>
      </c>
      <c r="G245" s="38">
        <v>38987</v>
      </c>
      <c r="H245" s="58"/>
      <c r="I245" s="14" t="s">
        <v>115</v>
      </c>
      <c r="J245" s="14" t="s">
        <v>116</v>
      </c>
      <c r="K245" s="58"/>
      <c r="L245" s="64"/>
      <c r="M245" s="33">
        <v>1587</v>
      </c>
      <c r="N245" s="32">
        <v>1428.3</v>
      </c>
      <c r="O245" s="19">
        <v>1269.6000000000001</v>
      </c>
    </row>
    <row r="246" spans="1:15" ht="30">
      <c r="A246" s="51"/>
      <c r="B246" s="37">
        <v>41302101</v>
      </c>
      <c r="C246" s="31" t="s">
        <v>25</v>
      </c>
      <c r="D246" s="36" t="s">
        <v>95</v>
      </c>
      <c r="E246" s="58"/>
      <c r="F246" s="43" t="s">
        <v>105</v>
      </c>
      <c r="G246" s="38">
        <v>38996</v>
      </c>
      <c r="H246" s="58"/>
      <c r="I246" s="14" t="s">
        <v>115</v>
      </c>
      <c r="J246" s="14" t="s">
        <v>116</v>
      </c>
      <c r="K246" s="58"/>
      <c r="L246" s="64"/>
      <c r="M246" s="33">
        <v>1587</v>
      </c>
      <c r="N246" s="32">
        <v>1428.3</v>
      </c>
      <c r="O246" s="19">
        <v>1269.6000000000001</v>
      </c>
    </row>
    <row r="247" spans="1:15" ht="30">
      <c r="A247" s="51"/>
      <c r="B247" s="37">
        <v>4133240154</v>
      </c>
      <c r="C247" s="31" t="s">
        <v>91</v>
      </c>
      <c r="D247" s="36" t="s">
        <v>95</v>
      </c>
      <c r="E247" s="58"/>
      <c r="F247" s="43" t="s">
        <v>105</v>
      </c>
      <c r="G247" s="38">
        <v>41565</v>
      </c>
      <c r="H247" s="58"/>
      <c r="I247" s="14" t="s">
        <v>115</v>
      </c>
      <c r="J247" s="14" t="s">
        <v>116</v>
      </c>
      <c r="K247" s="58"/>
      <c r="L247" s="64"/>
      <c r="M247" s="33">
        <v>1017.78</v>
      </c>
      <c r="N247" s="32">
        <v>916.002</v>
      </c>
      <c r="O247" s="19">
        <v>814.224</v>
      </c>
    </row>
    <row r="248" spans="1:15" ht="45">
      <c r="A248" s="51" t="s">
        <v>221</v>
      </c>
      <c r="B248" s="37">
        <v>4062308179</v>
      </c>
      <c r="C248" s="31" t="s">
        <v>85</v>
      </c>
      <c r="D248" s="44" t="s">
        <v>99</v>
      </c>
      <c r="E248" s="58"/>
      <c r="F248" s="43" t="s">
        <v>105</v>
      </c>
      <c r="G248" s="38">
        <v>41564</v>
      </c>
      <c r="H248" s="58"/>
      <c r="I248" s="14" t="s">
        <v>115</v>
      </c>
      <c r="J248" s="14" t="s">
        <v>116</v>
      </c>
      <c r="K248" s="58"/>
      <c r="L248" s="64"/>
      <c r="M248" s="33">
        <v>7197.42</v>
      </c>
      <c r="N248" s="32">
        <v>6477.678</v>
      </c>
      <c r="O248" s="19">
        <v>5757.936000000001</v>
      </c>
    </row>
    <row r="249" spans="1:15" ht="30">
      <c r="A249" s="51"/>
      <c r="B249" s="37">
        <v>50232472974</v>
      </c>
      <c r="C249" s="31" t="s">
        <v>53</v>
      </c>
      <c r="D249" s="36" t="s">
        <v>101</v>
      </c>
      <c r="E249" s="58"/>
      <c r="F249" s="43" t="s">
        <v>105</v>
      </c>
      <c r="G249" s="38">
        <v>41624</v>
      </c>
      <c r="H249" s="58"/>
      <c r="I249" s="14" t="s">
        <v>115</v>
      </c>
      <c r="J249" s="14" t="s">
        <v>116</v>
      </c>
      <c r="K249" s="58"/>
      <c r="L249" s="64"/>
      <c r="M249" s="33">
        <v>3461.08</v>
      </c>
      <c r="N249" s="32">
        <v>3114.972</v>
      </c>
      <c r="O249" s="19">
        <v>2768.864</v>
      </c>
    </row>
    <row r="250" spans="1:15" ht="30">
      <c r="A250" s="51"/>
      <c r="B250" s="37">
        <v>50232473841</v>
      </c>
      <c r="C250" s="31" t="s">
        <v>18</v>
      </c>
      <c r="D250" s="36" t="s">
        <v>97</v>
      </c>
      <c r="E250" s="58"/>
      <c r="F250" s="43" t="s">
        <v>105</v>
      </c>
      <c r="G250" s="38">
        <v>41810</v>
      </c>
      <c r="H250" s="58"/>
      <c r="I250" s="14" t="s">
        <v>115</v>
      </c>
      <c r="J250" s="14" t="s">
        <v>116</v>
      </c>
      <c r="K250" s="58"/>
      <c r="L250" s="64"/>
      <c r="M250" s="33">
        <v>524.96</v>
      </c>
      <c r="N250" s="32">
        <v>472.46400000000006</v>
      </c>
      <c r="O250" s="19">
        <v>419.9680000000001</v>
      </c>
    </row>
    <row r="251" spans="1:15" ht="45">
      <c r="A251" s="51" t="s">
        <v>222</v>
      </c>
      <c r="B251" s="37">
        <v>4062308176</v>
      </c>
      <c r="C251" s="31" t="s">
        <v>85</v>
      </c>
      <c r="D251" s="44" t="s">
        <v>99</v>
      </c>
      <c r="E251" s="58"/>
      <c r="F251" s="43" t="s">
        <v>105</v>
      </c>
      <c r="G251" s="38">
        <v>41564</v>
      </c>
      <c r="H251" s="58"/>
      <c r="I251" s="14" t="s">
        <v>115</v>
      </c>
      <c r="J251" s="14" t="s">
        <v>116</v>
      </c>
      <c r="K251" s="58"/>
      <c r="L251" s="64"/>
      <c r="M251" s="33">
        <v>7197.42</v>
      </c>
      <c r="N251" s="32">
        <v>6477.678</v>
      </c>
      <c r="O251" s="19">
        <v>5757.936000000001</v>
      </c>
    </row>
    <row r="252" spans="1:15" ht="30">
      <c r="A252" s="51"/>
      <c r="B252" s="37">
        <v>50232472971</v>
      </c>
      <c r="C252" s="31" t="s">
        <v>53</v>
      </c>
      <c r="D252" s="36" t="s">
        <v>101</v>
      </c>
      <c r="E252" s="58"/>
      <c r="F252" s="43" t="s">
        <v>105</v>
      </c>
      <c r="G252" s="38">
        <v>41624</v>
      </c>
      <c r="H252" s="58"/>
      <c r="I252" s="14" t="s">
        <v>115</v>
      </c>
      <c r="J252" s="14" t="s">
        <v>116</v>
      </c>
      <c r="K252" s="58"/>
      <c r="L252" s="64"/>
      <c r="M252" s="33">
        <v>4697.18</v>
      </c>
      <c r="N252" s="32">
        <v>4227.462</v>
      </c>
      <c r="O252" s="19">
        <v>3757.7440000000006</v>
      </c>
    </row>
    <row r="253" spans="1:15" ht="30">
      <c r="A253" s="51"/>
      <c r="B253" s="37">
        <v>50232475432</v>
      </c>
      <c r="C253" s="31" t="s">
        <v>11</v>
      </c>
      <c r="D253" s="36" t="s">
        <v>97</v>
      </c>
      <c r="E253" s="58"/>
      <c r="F253" s="43" t="s">
        <v>105</v>
      </c>
      <c r="G253" s="38">
        <v>42257</v>
      </c>
      <c r="H253" s="58"/>
      <c r="I253" s="14" t="s">
        <v>115</v>
      </c>
      <c r="J253" s="14" t="s">
        <v>116</v>
      </c>
      <c r="K253" s="58"/>
      <c r="L253" s="64"/>
      <c r="M253" s="33">
        <v>101.5</v>
      </c>
      <c r="N253" s="32">
        <v>91.35000000000001</v>
      </c>
      <c r="O253" s="19">
        <v>81.2</v>
      </c>
    </row>
    <row r="254" spans="1:15" ht="45">
      <c r="A254" s="51" t="s">
        <v>223</v>
      </c>
      <c r="B254" s="37">
        <v>4062308150</v>
      </c>
      <c r="C254" s="31" t="s">
        <v>85</v>
      </c>
      <c r="D254" s="44" t="s">
        <v>99</v>
      </c>
      <c r="E254" s="58"/>
      <c r="F254" s="43" t="s">
        <v>105</v>
      </c>
      <c r="G254" s="38">
        <v>41564</v>
      </c>
      <c r="H254" s="58"/>
      <c r="I254" s="14" t="s">
        <v>115</v>
      </c>
      <c r="J254" s="14" t="s">
        <v>116</v>
      </c>
      <c r="K254" s="58"/>
      <c r="L254" s="64"/>
      <c r="M254" s="33">
        <v>7197.42</v>
      </c>
      <c r="N254" s="32">
        <v>6477.678</v>
      </c>
      <c r="O254" s="19">
        <v>5757.936000000001</v>
      </c>
    </row>
    <row r="255" spans="1:15" ht="30">
      <c r="A255" s="51"/>
      <c r="B255" s="37">
        <v>50232473853</v>
      </c>
      <c r="C255" s="31" t="s">
        <v>18</v>
      </c>
      <c r="D255" s="36" t="s">
        <v>97</v>
      </c>
      <c r="E255" s="58"/>
      <c r="F255" s="43" t="s">
        <v>105</v>
      </c>
      <c r="G255" s="38">
        <v>41810</v>
      </c>
      <c r="H255" s="58"/>
      <c r="I255" s="14" t="s">
        <v>115</v>
      </c>
      <c r="J255" s="14" t="s">
        <v>116</v>
      </c>
      <c r="K255" s="58"/>
      <c r="L255" s="64"/>
      <c r="M255" s="33">
        <v>524.96</v>
      </c>
      <c r="N255" s="32">
        <v>472.46400000000006</v>
      </c>
      <c r="O255" s="19">
        <v>419.9680000000001</v>
      </c>
    </row>
    <row r="256" spans="1:15" ht="30">
      <c r="A256" s="51"/>
      <c r="B256" s="37">
        <v>50232474176</v>
      </c>
      <c r="C256" s="31" t="s">
        <v>92</v>
      </c>
      <c r="D256" s="36" t="s">
        <v>101</v>
      </c>
      <c r="E256" s="58"/>
      <c r="F256" s="43" t="s">
        <v>105</v>
      </c>
      <c r="G256" s="38">
        <v>41810</v>
      </c>
      <c r="H256" s="58"/>
      <c r="I256" s="14" t="s">
        <v>115</v>
      </c>
      <c r="J256" s="14" t="s">
        <v>116</v>
      </c>
      <c r="K256" s="58"/>
      <c r="L256" s="64"/>
      <c r="M256" s="33">
        <v>49.19</v>
      </c>
      <c r="N256" s="32">
        <v>44.271</v>
      </c>
      <c r="O256" s="19">
        <v>39.352000000000004</v>
      </c>
    </row>
    <row r="257" spans="1:15" ht="30">
      <c r="A257" s="51" t="s">
        <v>224</v>
      </c>
      <c r="B257" s="37">
        <v>410244926</v>
      </c>
      <c r="C257" s="31" t="s">
        <v>86</v>
      </c>
      <c r="D257" s="36" t="s">
        <v>101</v>
      </c>
      <c r="E257" s="58"/>
      <c r="F257" s="43" t="s">
        <v>105</v>
      </c>
      <c r="G257" s="38">
        <v>41495</v>
      </c>
      <c r="H257" s="58"/>
      <c r="I257" s="14" t="s">
        <v>115</v>
      </c>
      <c r="J257" s="14" t="s">
        <v>116</v>
      </c>
      <c r="K257" s="58"/>
      <c r="L257" s="64"/>
      <c r="M257" s="33">
        <v>2598.76</v>
      </c>
      <c r="N257" s="32">
        <v>2338.8840000000005</v>
      </c>
      <c r="O257" s="19">
        <v>2079.0080000000003</v>
      </c>
    </row>
    <row r="258" spans="1:15" ht="30">
      <c r="A258" s="51"/>
      <c r="B258" s="37">
        <v>50232469963</v>
      </c>
      <c r="C258" s="31" t="s">
        <v>93</v>
      </c>
      <c r="D258" s="36" t="s">
        <v>97</v>
      </c>
      <c r="E258" s="58"/>
      <c r="F258" s="43" t="s">
        <v>105</v>
      </c>
      <c r="G258" s="38">
        <v>41565</v>
      </c>
      <c r="H258" s="58"/>
      <c r="I258" s="14" t="s">
        <v>115</v>
      </c>
      <c r="J258" s="14" t="s">
        <v>116</v>
      </c>
      <c r="K258" s="58"/>
      <c r="L258" s="64"/>
      <c r="M258" s="33">
        <v>420</v>
      </c>
      <c r="N258" s="32">
        <v>378</v>
      </c>
      <c r="O258" s="19">
        <v>336</v>
      </c>
    </row>
    <row r="259" spans="1:15" ht="30">
      <c r="A259" s="51" t="s">
        <v>225</v>
      </c>
      <c r="B259" s="37">
        <v>4133242541</v>
      </c>
      <c r="C259" s="31" t="s">
        <v>94</v>
      </c>
      <c r="D259" s="36" t="s">
        <v>95</v>
      </c>
      <c r="E259" s="58"/>
      <c r="F259" s="43" t="s">
        <v>103</v>
      </c>
      <c r="G259" s="38">
        <v>41808</v>
      </c>
      <c r="H259" s="58"/>
      <c r="I259" s="14" t="s">
        <v>115</v>
      </c>
      <c r="J259" s="14" t="s">
        <v>116</v>
      </c>
      <c r="K259" s="58"/>
      <c r="L259" s="64"/>
      <c r="M259" s="33">
        <v>18972.88</v>
      </c>
      <c r="N259" s="32">
        <v>17075.592</v>
      </c>
      <c r="O259" s="19">
        <v>15178.304000000002</v>
      </c>
    </row>
    <row r="260" spans="1:15" ht="30">
      <c r="A260" s="51"/>
      <c r="B260" s="37">
        <v>50232473607</v>
      </c>
      <c r="C260" s="31" t="s">
        <v>2</v>
      </c>
      <c r="D260" s="36" t="s">
        <v>97</v>
      </c>
      <c r="E260" s="58"/>
      <c r="F260" s="43" t="s">
        <v>103</v>
      </c>
      <c r="G260" s="38">
        <v>41726</v>
      </c>
      <c r="H260" s="58"/>
      <c r="I260" s="14" t="s">
        <v>115</v>
      </c>
      <c r="J260" s="14" t="s">
        <v>116</v>
      </c>
      <c r="K260" s="58"/>
      <c r="L260" s="64"/>
      <c r="M260" s="33">
        <v>555.25</v>
      </c>
      <c r="N260" s="32">
        <v>499.725</v>
      </c>
      <c r="O260" s="19">
        <v>444.20000000000005</v>
      </c>
    </row>
    <row r="261" spans="1:15" ht="30">
      <c r="A261" s="51" t="s">
        <v>226</v>
      </c>
      <c r="B261" s="37">
        <v>4133242542</v>
      </c>
      <c r="C261" s="31" t="s">
        <v>94</v>
      </c>
      <c r="D261" s="36" t="s">
        <v>95</v>
      </c>
      <c r="E261" s="58"/>
      <c r="F261" s="43" t="s">
        <v>103</v>
      </c>
      <c r="G261" s="38">
        <v>41808</v>
      </c>
      <c r="H261" s="58"/>
      <c r="I261" s="14" t="s">
        <v>115</v>
      </c>
      <c r="J261" s="14" t="s">
        <v>116</v>
      </c>
      <c r="K261" s="58"/>
      <c r="L261" s="64"/>
      <c r="M261" s="33">
        <v>18972.88</v>
      </c>
      <c r="N261" s="32">
        <v>17075.592</v>
      </c>
      <c r="O261" s="19">
        <v>15178.304000000002</v>
      </c>
    </row>
    <row r="262" spans="1:15" ht="30">
      <c r="A262" s="51"/>
      <c r="B262" s="37">
        <v>5023245512</v>
      </c>
      <c r="C262" s="31" t="s">
        <v>9</v>
      </c>
      <c r="D262" s="36" t="s">
        <v>98</v>
      </c>
      <c r="E262" s="58"/>
      <c r="F262" s="43" t="s">
        <v>103</v>
      </c>
      <c r="G262" s="38">
        <v>41327</v>
      </c>
      <c r="H262" s="58"/>
      <c r="I262" s="14" t="s">
        <v>115</v>
      </c>
      <c r="J262" s="14" t="s">
        <v>116</v>
      </c>
      <c r="K262" s="58"/>
      <c r="L262" s="64"/>
      <c r="M262" s="33">
        <v>180</v>
      </c>
      <c r="N262" s="32">
        <v>162</v>
      </c>
      <c r="O262" s="19">
        <v>144</v>
      </c>
    </row>
    <row r="263" spans="1:15" ht="45">
      <c r="A263" s="51" t="s">
        <v>227</v>
      </c>
      <c r="B263" s="37">
        <v>413228028</v>
      </c>
      <c r="C263" s="31" t="s">
        <v>25</v>
      </c>
      <c r="D263" s="36" t="s">
        <v>95</v>
      </c>
      <c r="E263" s="58"/>
      <c r="F263" s="43" t="s">
        <v>104</v>
      </c>
      <c r="G263" s="38">
        <v>39444</v>
      </c>
      <c r="H263" s="58"/>
      <c r="I263" s="14" t="s">
        <v>115</v>
      </c>
      <c r="J263" s="14" t="s">
        <v>116</v>
      </c>
      <c r="K263" s="58"/>
      <c r="L263" s="64"/>
      <c r="M263" s="33">
        <v>2221.8</v>
      </c>
      <c r="N263" s="32">
        <v>1999.6200000000001</v>
      </c>
      <c r="O263" s="19">
        <v>1777.4400000000003</v>
      </c>
    </row>
    <row r="264" spans="1:15" ht="45">
      <c r="A264" s="51"/>
      <c r="B264" s="37">
        <v>413227949</v>
      </c>
      <c r="C264" s="31" t="s">
        <v>25</v>
      </c>
      <c r="D264" s="36" t="s">
        <v>95</v>
      </c>
      <c r="E264" s="58"/>
      <c r="F264" s="43" t="s">
        <v>104</v>
      </c>
      <c r="G264" s="38">
        <v>39443</v>
      </c>
      <c r="H264" s="58"/>
      <c r="I264" s="14" t="s">
        <v>115</v>
      </c>
      <c r="J264" s="14" t="s">
        <v>116</v>
      </c>
      <c r="K264" s="58"/>
      <c r="L264" s="64"/>
      <c r="M264" s="33">
        <v>2221.8</v>
      </c>
      <c r="N264" s="32">
        <v>1999.6200000000001</v>
      </c>
      <c r="O264" s="19">
        <v>1777.4400000000003</v>
      </c>
    </row>
    <row r="265" spans="1:15" ht="45">
      <c r="A265" s="51"/>
      <c r="B265" s="37">
        <v>413227946</v>
      </c>
      <c r="C265" s="31" t="s">
        <v>25</v>
      </c>
      <c r="D265" s="36" t="s">
        <v>95</v>
      </c>
      <c r="E265" s="58"/>
      <c r="F265" s="43" t="s">
        <v>104</v>
      </c>
      <c r="G265" s="38">
        <v>39443</v>
      </c>
      <c r="H265" s="58"/>
      <c r="I265" s="14" t="s">
        <v>115</v>
      </c>
      <c r="J265" s="14" t="s">
        <v>116</v>
      </c>
      <c r="K265" s="58"/>
      <c r="L265" s="64"/>
      <c r="M265" s="33">
        <v>2221.8</v>
      </c>
      <c r="N265" s="32">
        <v>1999.6200000000001</v>
      </c>
      <c r="O265" s="19">
        <v>1777.4400000000003</v>
      </c>
    </row>
    <row r="266" spans="1:15" ht="45">
      <c r="A266" s="51"/>
      <c r="B266" s="37">
        <v>413227945</v>
      </c>
      <c r="C266" s="31" t="s">
        <v>25</v>
      </c>
      <c r="D266" s="36" t="s">
        <v>95</v>
      </c>
      <c r="E266" s="58"/>
      <c r="F266" s="43" t="s">
        <v>104</v>
      </c>
      <c r="G266" s="38">
        <v>39443</v>
      </c>
      <c r="H266" s="58"/>
      <c r="I266" s="14" t="s">
        <v>115</v>
      </c>
      <c r="J266" s="14" t="s">
        <v>116</v>
      </c>
      <c r="K266" s="58"/>
      <c r="L266" s="64"/>
      <c r="M266" s="33">
        <v>2221.8</v>
      </c>
      <c r="N266" s="32">
        <v>1999.6200000000001</v>
      </c>
      <c r="O266" s="19">
        <v>1777.4400000000003</v>
      </c>
    </row>
    <row r="267" spans="1:15" ht="45">
      <c r="A267" s="51"/>
      <c r="B267" s="37">
        <v>413227939</v>
      </c>
      <c r="C267" s="31" t="s">
        <v>25</v>
      </c>
      <c r="D267" s="36" t="s">
        <v>95</v>
      </c>
      <c r="E267" s="58"/>
      <c r="F267" s="43" t="s">
        <v>104</v>
      </c>
      <c r="G267" s="38">
        <v>39443</v>
      </c>
      <c r="H267" s="58"/>
      <c r="I267" s="14" t="s">
        <v>115</v>
      </c>
      <c r="J267" s="14" t="s">
        <v>116</v>
      </c>
      <c r="K267" s="58"/>
      <c r="L267" s="64"/>
      <c r="M267" s="33">
        <v>2221.8</v>
      </c>
      <c r="N267" s="32">
        <v>1999.6200000000001</v>
      </c>
      <c r="O267" s="19">
        <v>1777.4400000000003</v>
      </c>
    </row>
    <row r="268" spans="1:15" ht="45">
      <c r="A268" s="51"/>
      <c r="B268" s="37">
        <v>50232473381</v>
      </c>
      <c r="C268" s="31" t="s">
        <v>13</v>
      </c>
      <c r="D268" s="36" t="s">
        <v>97</v>
      </c>
      <c r="E268" s="58"/>
      <c r="F268" s="43" t="s">
        <v>104</v>
      </c>
      <c r="G268" s="38">
        <v>41681</v>
      </c>
      <c r="H268" s="58"/>
      <c r="I268" s="14" t="s">
        <v>115</v>
      </c>
      <c r="J268" s="14" t="s">
        <v>116</v>
      </c>
      <c r="K268" s="58"/>
      <c r="L268" s="64"/>
      <c r="M268" s="33">
        <v>1225</v>
      </c>
      <c r="N268" s="32">
        <v>1102.5</v>
      </c>
      <c r="O268" s="19">
        <v>980</v>
      </c>
    </row>
    <row r="269" spans="1:15" ht="45">
      <c r="A269" s="51" t="s">
        <v>228</v>
      </c>
      <c r="B269" s="37">
        <v>4133231577</v>
      </c>
      <c r="C269" s="31" t="s">
        <v>35</v>
      </c>
      <c r="D269" s="36" t="s">
        <v>95</v>
      </c>
      <c r="E269" s="58"/>
      <c r="F269" s="43" t="s">
        <v>104</v>
      </c>
      <c r="G269" s="38">
        <v>40022</v>
      </c>
      <c r="H269" s="58"/>
      <c r="I269" s="14" t="s">
        <v>115</v>
      </c>
      <c r="J269" s="14" t="s">
        <v>116</v>
      </c>
      <c r="K269" s="58"/>
      <c r="L269" s="64"/>
      <c r="M269" s="33">
        <v>9506.45</v>
      </c>
      <c r="N269" s="32">
        <v>8555.805</v>
      </c>
      <c r="O269" s="19">
        <v>7605.160000000001</v>
      </c>
    </row>
    <row r="270" spans="1:15" ht="45">
      <c r="A270" s="51"/>
      <c r="B270" s="37">
        <v>4133238059</v>
      </c>
      <c r="C270" s="31" t="s">
        <v>25</v>
      </c>
      <c r="D270" s="36" t="s">
        <v>95</v>
      </c>
      <c r="E270" s="58"/>
      <c r="F270" s="43" t="s">
        <v>104</v>
      </c>
      <c r="G270" s="38">
        <v>41333</v>
      </c>
      <c r="H270" s="58"/>
      <c r="I270" s="14" t="s">
        <v>115</v>
      </c>
      <c r="J270" s="14" t="s">
        <v>116</v>
      </c>
      <c r="K270" s="58"/>
      <c r="L270" s="64"/>
      <c r="M270" s="33">
        <v>2221.8</v>
      </c>
      <c r="N270" s="32">
        <v>1999.6200000000001</v>
      </c>
      <c r="O270" s="19">
        <v>1777.4400000000003</v>
      </c>
    </row>
    <row r="271" spans="1:15" ht="45">
      <c r="A271" s="51"/>
      <c r="B271" s="37">
        <v>4133238057</v>
      </c>
      <c r="C271" s="31" t="s">
        <v>25</v>
      </c>
      <c r="D271" s="36" t="s">
        <v>95</v>
      </c>
      <c r="E271" s="58"/>
      <c r="F271" s="43" t="s">
        <v>104</v>
      </c>
      <c r="G271" s="38">
        <v>41333</v>
      </c>
      <c r="H271" s="58"/>
      <c r="I271" s="14" t="s">
        <v>115</v>
      </c>
      <c r="J271" s="14" t="s">
        <v>116</v>
      </c>
      <c r="K271" s="58"/>
      <c r="L271" s="64"/>
      <c r="M271" s="33">
        <v>2221.8</v>
      </c>
      <c r="N271" s="32">
        <v>1999.6200000000001</v>
      </c>
      <c r="O271" s="19">
        <v>1777.4400000000003</v>
      </c>
    </row>
    <row r="272" spans="1:15" ht="45">
      <c r="A272" s="51"/>
      <c r="B272" s="37">
        <v>413229522</v>
      </c>
      <c r="C272" s="31" t="s">
        <v>83</v>
      </c>
      <c r="D272" s="36" t="s">
        <v>95</v>
      </c>
      <c r="E272" s="58"/>
      <c r="F272" s="43" t="s">
        <v>104</v>
      </c>
      <c r="G272" s="38">
        <v>39472</v>
      </c>
      <c r="H272" s="58"/>
      <c r="I272" s="14" t="s">
        <v>115</v>
      </c>
      <c r="J272" s="14" t="s">
        <v>116</v>
      </c>
      <c r="K272" s="58"/>
      <c r="L272" s="64"/>
      <c r="M272" s="33">
        <v>1413.7600000000002</v>
      </c>
      <c r="N272" s="32">
        <v>1272.3840000000002</v>
      </c>
      <c r="O272" s="19">
        <v>1131.0080000000003</v>
      </c>
    </row>
    <row r="273" spans="1:15" ht="45">
      <c r="A273" s="51" t="s">
        <v>229</v>
      </c>
      <c r="B273" s="37">
        <v>4133238173</v>
      </c>
      <c r="C273" s="31" t="s">
        <v>25</v>
      </c>
      <c r="D273" s="36" t="s">
        <v>95</v>
      </c>
      <c r="E273" s="58"/>
      <c r="F273" s="43" t="s">
        <v>104</v>
      </c>
      <c r="G273" s="38">
        <v>41340</v>
      </c>
      <c r="H273" s="58"/>
      <c r="I273" s="14" t="s">
        <v>115</v>
      </c>
      <c r="J273" s="14" t="s">
        <v>116</v>
      </c>
      <c r="K273" s="58"/>
      <c r="L273" s="64"/>
      <c r="M273" s="33">
        <v>2221.8</v>
      </c>
      <c r="N273" s="32">
        <v>1999.6200000000001</v>
      </c>
      <c r="O273" s="19">
        <v>1777.4400000000003</v>
      </c>
    </row>
    <row r="274" spans="1:15" ht="45">
      <c r="A274" s="51"/>
      <c r="B274" s="37">
        <v>4133238167</v>
      </c>
      <c r="C274" s="31" t="s">
        <v>25</v>
      </c>
      <c r="D274" s="36" t="s">
        <v>95</v>
      </c>
      <c r="E274" s="58"/>
      <c r="F274" s="43" t="s">
        <v>104</v>
      </c>
      <c r="G274" s="38">
        <v>41340</v>
      </c>
      <c r="H274" s="58"/>
      <c r="I274" s="14" t="s">
        <v>115</v>
      </c>
      <c r="J274" s="14" t="s">
        <v>116</v>
      </c>
      <c r="K274" s="58"/>
      <c r="L274" s="64"/>
      <c r="M274" s="33">
        <v>2221.8</v>
      </c>
      <c r="N274" s="32">
        <v>1999.6200000000001</v>
      </c>
      <c r="O274" s="19">
        <v>1777.4400000000003</v>
      </c>
    </row>
    <row r="275" spans="1:15" ht="45">
      <c r="A275" s="51"/>
      <c r="B275" s="37">
        <v>4133238062</v>
      </c>
      <c r="C275" s="31" t="s">
        <v>25</v>
      </c>
      <c r="D275" s="36" t="s">
        <v>95</v>
      </c>
      <c r="E275" s="58"/>
      <c r="F275" s="43" t="s">
        <v>104</v>
      </c>
      <c r="G275" s="38">
        <v>41333</v>
      </c>
      <c r="H275" s="58"/>
      <c r="I275" s="14" t="s">
        <v>115</v>
      </c>
      <c r="J275" s="14" t="s">
        <v>116</v>
      </c>
      <c r="K275" s="58"/>
      <c r="L275" s="64"/>
      <c r="M275" s="33">
        <v>2221.8</v>
      </c>
      <c r="N275" s="32">
        <v>1999.6200000000001</v>
      </c>
      <c r="O275" s="19">
        <v>1777.4400000000003</v>
      </c>
    </row>
    <row r="276" spans="1:15" ht="45">
      <c r="A276" s="51"/>
      <c r="B276" s="37">
        <v>4133238060</v>
      </c>
      <c r="C276" s="31" t="s">
        <v>25</v>
      </c>
      <c r="D276" s="36" t="s">
        <v>95</v>
      </c>
      <c r="E276" s="58"/>
      <c r="F276" s="43" t="s">
        <v>104</v>
      </c>
      <c r="G276" s="38">
        <v>41333</v>
      </c>
      <c r="H276" s="58"/>
      <c r="I276" s="14" t="s">
        <v>115</v>
      </c>
      <c r="J276" s="14" t="s">
        <v>116</v>
      </c>
      <c r="K276" s="58"/>
      <c r="L276" s="64"/>
      <c r="M276" s="33">
        <v>2221.8</v>
      </c>
      <c r="N276" s="32">
        <v>1999.6200000000001</v>
      </c>
      <c r="O276" s="19">
        <v>1777.4400000000003</v>
      </c>
    </row>
    <row r="277" spans="1:15" ht="45">
      <c r="A277" s="51"/>
      <c r="B277" s="37">
        <v>4133238168</v>
      </c>
      <c r="C277" s="31" t="s">
        <v>25</v>
      </c>
      <c r="D277" s="36" t="s">
        <v>95</v>
      </c>
      <c r="E277" s="58"/>
      <c r="F277" s="43" t="s">
        <v>104</v>
      </c>
      <c r="G277" s="38">
        <v>41340</v>
      </c>
      <c r="H277" s="58"/>
      <c r="I277" s="14" t="s">
        <v>115</v>
      </c>
      <c r="J277" s="14" t="s">
        <v>116</v>
      </c>
      <c r="K277" s="58"/>
      <c r="L277" s="64"/>
      <c r="M277" s="33">
        <v>1587</v>
      </c>
      <c r="N277" s="32">
        <v>1428.3</v>
      </c>
      <c r="O277" s="19">
        <v>1269.6000000000001</v>
      </c>
    </row>
    <row r="278" spans="1:15" ht="45">
      <c r="A278" s="51"/>
      <c r="B278" s="37">
        <v>4133238462</v>
      </c>
      <c r="C278" s="31" t="s">
        <v>13</v>
      </c>
      <c r="D278" s="36" t="s">
        <v>97</v>
      </c>
      <c r="E278" s="58"/>
      <c r="F278" s="43" t="s">
        <v>104</v>
      </c>
      <c r="G278" s="38">
        <v>41354</v>
      </c>
      <c r="H278" s="58"/>
      <c r="I278" s="14" t="s">
        <v>115</v>
      </c>
      <c r="J278" s="14" t="s">
        <v>116</v>
      </c>
      <c r="K278" s="58"/>
      <c r="L278" s="64"/>
      <c r="M278" s="33">
        <v>1225</v>
      </c>
      <c r="N278" s="32">
        <v>1102.5</v>
      </c>
      <c r="O278" s="19">
        <v>980</v>
      </c>
    </row>
    <row r="279" spans="1:15" ht="45">
      <c r="A279" s="51" t="s">
        <v>230</v>
      </c>
      <c r="B279" s="37">
        <v>4133238318</v>
      </c>
      <c r="C279" s="31" t="s">
        <v>25</v>
      </c>
      <c r="D279" s="36" t="s">
        <v>95</v>
      </c>
      <c r="E279" s="58"/>
      <c r="F279" s="43" t="s">
        <v>104</v>
      </c>
      <c r="G279" s="38">
        <v>41333</v>
      </c>
      <c r="H279" s="58"/>
      <c r="I279" s="14" t="s">
        <v>115</v>
      </c>
      <c r="J279" s="14" t="s">
        <v>116</v>
      </c>
      <c r="K279" s="58"/>
      <c r="L279" s="64"/>
      <c r="M279" s="33">
        <v>2221.8</v>
      </c>
      <c r="N279" s="32">
        <v>1999.6200000000001</v>
      </c>
      <c r="O279" s="19">
        <v>1777.4400000000003</v>
      </c>
    </row>
    <row r="280" spans="1:15" ht="45">
      <c r="A280" s="51"/>
      <c r="B280" s="37">
        <v>4133238309</v>
      </c>
      <c r="C280" s="31" t="s">
        <v>25</v>
      </c>
      <c r="D280" s="36" t="s">
        <v>95</v>
      </c>
      <c r="E280" s="58"/>
      <c r="F280" s="43" t="s">
        <v>104</v>
      </c>
      <c r="G280" s="38">
        <v>41333</v>
      </c>
      <c r="H280" s="58"/>
      <c r="I280" s="14" t="s">
        <v>115</v>
      </c>
      <c r="J280" s="14" t="s">
        <v>116</v>
      </c>
      <c r="K280" s="58"/>
      <c r="L280" s="64"/>
      <c r="M280" s="33">
        <v>2221.8</v>
      </c>
      <c r="N280" s="32">
        <v>1999.6200000000001</v>
      </c>
      <c r="O280" s="19">
        <v>1777.4400000000003</v>
      </c>
    </row>
    <row r="281" spans="1:15" ht="45">
      <c r="A281" s="51"/>
      <c r="B281" s="37">
        <v>4133238199</v>
      </c>
      <c r="C281" s="31" t="s">
        <v>25</v>
      </c>
      <c r="D281" s="36" t="s">
        <v>95</v>
      </c>
      <c r="E281" s="58"/>
      <c r="F281" s="43" t="s">
        <v>104</v>
      </c>
      <c r="G281" s="38">
        <v>41340</v>
      </c>
      <c r="H281" s="58"/>
      <c r="I281" s="14" t="s">
        <v>115</v>
      </c>
      <c r="J281" s="14" t="s">
        <v>116</v>
      </c>
      <c r="K281" s="58"/>
      <c r="L281" s="64"/>
      <c r="M281" s="33">
        <v>2221.8</v>
      </c>
      <c r="N281" s="32">
        <v>1999.6200000000001</v>
      </c>
      <c r="O281" s="19">
        <v>1777.4400000000003</v>
      </c>
    </row>
    <row r="282" spans="1:15" ht="45">
      <c r="A282" s="51"/>
      <c r="B282" s="37">
        <v>4133238174</v>
      </c>
      <c r="C282" s="31" t="s">
        <v>25</v>
      </c>
      <c r="D282" s="36" t="s">
        <v>95</v>
      </c>
      <c r="E282" s="58"/>
      <c r="F282" s="43" t="s">
        <v>104</v>
      </c>
      <c r="G282" s="38">
        <v>41340</v>
      </c>
      <c r="H282" s="58"/>
      <c r="I282" s="14" t="s">
        <v>115</v>
      </c>
      <c r="J282" s="14" t="s">
        <v>116</v>
      </c>
      <c r="K282" s="58"/>
      <c r="L282" s="64"/>
      <c r="M282" s="33">
        <v>2221.8</v>
      </c>
      <c r="N282" s="32">
        <v>1999.6200000000001</v>
      </c>
      <c r="O282" s="19">
        <v>1777.4400000000003</v>
      </c>
    </row>
    <row r="283" spans="1:15" ht="45">
      <c r="A283" s="51" t="s">
        <v>231</v>
      </c>
      <c r="B283" s="37">
        <v>4133239728</v>
      </c>
      <c r="C283" s="31" t="s">
        <v>25</v>
      </c>
      <c r="D283" s="36" t="s">
        <v>95</v>
      </c>
      <c r="E283" s="58"/>
      <c r="F283" s="43" t="s">
        <v>104</v>
      </c>
      <c r="G283" s="38">
        <v>41493</v>
      </c>
      <c r="H283" s="58"/>
      <c r="I283" s="14" t="s">
        <v>115</v>
      </c>
      <c r="J283" s="14" t="s">
        <v>116</v>
      </c>
      <c r="K283" s="58"/>
      <c r="L283" s="64"/>
      <c r="M283" s="33">
        <v>2221.8</v>
      </c>
      <c r="N283" s="32">
        <v>1999.6200000000001</v>
      </c>
      <c r="O283" s="19">
        <v>1777.4400000000003</v>
      </c>
    </row>
    <row r="284" spans="1:15" ht="45">
      <c r="A284" s="51"/>
      <c r="B284" s="37">
        <v>4133239720</v>
      </c>
      <c r="C284" s="31" t="s">
        <v>25</v>
      </c>
      <c r="D284" s="36" t="s">
        <v>95</v>
      </c>
      <c r="E284" s="58"/>
      <c r="F284" s="43" t="s">
        <v>104</v>
      </c>
      <c r="G284" s="38">
        <v>41493</v>
      </c>
      <c r="H284" s="58"/>
      <c r="I284" s="14" t="s">
        <v>115</v>
      </c>
      <c r="J284" s="14" t="s">
        <v>116</v>
      </c>
      <c r="K284" s="58"/>
      <c r="L284" s="64"/>
      <c r="M284" s="33">
        <v>2221.8</v>
      </c>
      <c r="N284" s="32">
        <v>1999.6200000000001</v>
      </c>
      <c r="O284" s="19">
        <v>1777.4400000000003</v>
      </c>
    </row>
    <row r="285" spans="1:15" ht="45">
      <c r="A285" s="51"/>
      <c r="B285" s="37">
        <v>4133239719</v>
      </c>
      <c r="C285" s="31" t="s">
        <v>25</v>
      </c>
      <c r="D285" s="36" t="s">
        <v>95</v>
      </c>
      <c r="E285" s="58"/>
      <c r="F285" s="43" t="s">
        <v>104</v>
      </c>
      <c r="G285" s="38">
        <v>41493</v>
      </c>
      <c r="H285" s="58"/>
      <c r="I285" s="14" t="s">
        <v>115</v>
      </c>
      <c r="J285" s="14" t="s">
        <v>116</v>
      </c>
      <c r="K285" s="58"/>
      <c r="L285" s="64"/>
      <c r="M285" s="33">
        <v>2221.8</v>
      </c>
      <c r="N285" s="32">
        <v>1999.6200000000001</v>
      </c>
      <c r="O285" s="19">
        <v>1777.4400000000003</v>
      </c>
    </row>
    <row r="286" spans="1:15" ht="45">
      <c r="A286" s="51"/>
      <c r="B286" s="37">
        <v>4133239714</v>
      </c>
      <c r="C286" s="31" t="s">
        <v>25</v>
      </c>
      <c r="D286" s="36" t="s">
        <v>95</v>
      </c>
      <c r="E286" s="58"/>
      <c r="F286" s="43" t="s">
        <v>104</v>
      </c>
      <c r="G286" s="38">
        <v>41493</v>
      </c>
      <c r="H286" s="58"/>
      <c r="I286" s="14" t="s">
        <v>115</v>
      </c>
      <c r="J286" s="14" t="s">
        <v>116</v>
      </c>
      <c r="K286" s="58"/>
      <c r="L286" s="64"/>
      <c r="M286" s="33">
        <v>2221.8</v>
      </c>
      <c r="N286" s="32">
        <v>1999.6200000000001</v>
      </c>
      <c r="O286" s="19">
        <v>1777.4400000000003</v>
      </c>
    </row>
    <row r="287" spans="1:15" ht="45">
      <c r="A287" s="51"/>
      <c r="B287" s="37">
        <v>4133238323</v>
      </c>
      <c r="C287" s="31" t="s">
        <v>25</v>
      </c>
      <c r="D287" s="36" t="s">
        <v>95</v>
      </c>
      <c r="E287" s="58"/>
      <c r="F287" s="43" t="s">
        <v>104</v>
      </c>
      <c r="G287" s="38">
        <v>41333</v>
      </c>
      <c r="H287" s="58"/>
      <c r="I287" s="14" t="s">
        <v>115</v>
      </c>
      <c r="J287" s="14" t="s">
        <v>116</v>
      </c>
      <c r="K287" s="58"/>
      <c r="L287" s="64"/>
      <c r="M287" s="33">
        <v>2221.8</v>
      </c>
      <c r="N287" s="32">
        <v>1999.6200000000001</v>
      </c>
      <c r="O287" s="19">
        <v>1777.4400000000003</v>
      </c>
    </row>
    <row r="288" spans="1:15" ht="45">
      <c r="A288" s="51"/>
      <c r="B288" s="37">
        <v>4133238320</v>
      </c>
      <c r="C288" s="31" t="s">
        <v>25</v>
      </c>
      <c r="D288" s="36" t="s">
        <v>95</v>
      </c>
      <c r="E288" s="58"/>
      <c r="F288" s="43" t="s">
        <v>104</v>
      </c>
      <c r="G288" s="38">
        <v>41333</v>
      </c>
      <c r="H288" s="58"/>
      <c r="I288" s="14" t="s">
        <v>115</v>
      </c>
      <c r="J288" s="14" t="s">
        <v>116</v>
      </c>
      <c r="K288" s="58"/>
      <c r="L288" s="64"/>
      <c r="M288" s="33">
        <v>2221.8</v>
      </c>
      <c r="N288" s="32">
        <v>1999.6200000000001</v>
      </c>
      <c r="O288" s="19">
        <v>1777.4400000000003</v>
      </c>
    </row>
    <row r="289" spans="1:15" ht="45">
      <c r="A289" s="51" t="s">
        <v>232</v>
      </c>
      <c r="B289" s="37">
        <v>4133240049</v>
      </c>
      <c r="C289" s="31" t="s">
        <v>3</v>
      </c>
      <c r="D289" s="36" t="s">
        <v>95</v>
      </c>
      <c r="E289" s="58"/>
      <c r="F289" s="43" t="s">
        <v>104</v>
      </c>
      <c r="G289" s="38">
        <v>41521</v>
      </c>
      <c r="H289" s="58"/>
      <c r="I289" s="14" t="s">
        <v>115</v>
      </c>
      <c r="J289" s="14" t="s">
        <v>116</v>
      </c>
      <c r="K289" s="58"/>
      <c r="L289" s="64"/>
      <c r="M289" s="33">
        <v>3511.2</v>
      </c>
      <c r="N289" s="32">
        <v>3160.08</v>
      </c>
      <c r="O289" s="19">
        <v>2808.96</v>
      </c>
    </row>
    <row r="290" spans="1:15" ht="45">
      <c r="A290" s="51"/>
      <c r="B290" s="37">
        <v>4133239732</v>
      </c>
      <c r="C290" s="31" t="s">
        <v>25</v>
      </c>
      <c r="D290" s="36" t="s">
        <v>95</v>
      </c>
      <c r="E290" s="58"/>
      <c r="F290" s="43" t="s">
        <v>104</v>
      </c>
      <c r="G290" s="38">
        <v>41493</v>
      </c>
      <c r="H290" s="58"/>
      <c r="I290" s="14" t="s">
        <v>115</v>
      </c>
      <c r="J290" s="14" t="s">
        <v>116</v>
      </c>
      <c r="K290" s="58"/>
      <c r="L290" s="64"/>
      <c r="M290" s="33">
        <v>2221.8</v>
      </c>
      <c r="N290" s="32">
        <v>1999.6200000000001</v>
      </c>
      <c r="O290" s="19">
        <v>1777.4400000000003</v>
      </c>
    </row>
    <row r="291" spans="1:15" ht="45">
      <c r="A291" s="51"/>
      <c r="B291" s="37">
        <v>4133239731</v>
      </c>
      <c r="C291" s="31" t="s">
        <v>25</v>
      </c>
      <c r="D291" s="36" t="s">
        <v>95</v>
      </c>
      <c r="E291" s="58"/>
      <c r="F291" s="43" t="s">
        <v>104</v>
      </c>
      <c r="G291" s="38">
        <v>41493</v>
      </c>
      <c r="H291" s="58"/>
      <c r="I291" s="14" t="s">
        <v>115</v>
      </c>
      <c r="J291" s="14" t="s">
        <v>116</v>
      </c>
      <c r="K291" s="58"/>
      <c r="L291" s="64"/>
      <c r="M291" s="33">
        <v>2221.8</v>
      </c>
      <c r="N291" s="32">
        <v>1999.6200000000001</v>
      </c>
      <c r="O291" s="19">
        <v>1777.4400000000003</v>
      </c>
    </row>
    <row r="292" spans="1:15" ht="45">
      <c r="A292" s="51"/>
      <c r="B292" s="37">
        <v>4133238170</v>
      </c>
      <c r="C292" s="31" t="s">
        <v>25</v>
      </c>
      <c r="D292" s="36" t="s">
        <v>95</v>
      </c>
      <c r="E292" s="58"/>
      <c r="F292" s="43" t="s">
        <v>104</v>
      </c>
      <c r="G292" s="38">
        <v>41340</v>
      </c>
      <c r="H292" s="58"/>
      <c r="I292" s="14" t="s">
        <v>115</v>
      </c>
      <c r="J292" s="14" t="s">
        <v>116</v>
      </c>
      <c r="K292" s="58"/>
      <c r="L292" s="64"/>
      <c r="M292" s="33">
        <v>2221.8</v>
      </c>
      <c r="N292" s="32">
        <v>1999.6200000000001</v>
      </c>
      <c r="O292" s="19">
        <v>1777.4400000000003</v>
      </c>
    </row>
    <row r="293" spans="1:15" ht="45">
      <c r="A293" s="51"/>
      <c r="B293" s="37">
        <v>4133231461</v>
      </c>
      <c r="C293" s="31" t="s">
        <v>82</v>
      </c>
      <c r="D293" s="36" t="s">
        <v>97</v>
      </c>
      <c r="E293" s="58"/>
      <c r="F293" s="43" t="s">
        <v>104</v>
      </c>
      <c r="G293" s="38">
        <v>39968</v>
      </c>
      <c r="H293" s="58"/>
      <c r="I293" s="14" t="s">
        <v>115</v>
      </c>
      <c r="J293" s="14" t="s">
        <v>116</v>
      </c>
      <c r="K293" s="58"/>
      <c r="L293" s="64"/>
      <c r="M293" s="33">
        <v>246.71</v>
      </c>
      <c r="N293" s="32">
        <v>222.03900000000002</v>
      </c>
      <c r="O293" s="19">
        <v>197.36800000000002</v>
      </c>
    </row>
    <row r="294" spans="1:15" ht="45">
      <c r="A294" s="51"/>
      <c r="B294" s="37">
        <v>4133231453</v>
      </c>
      <c r="C294" s="31" t="s">
        <v>82</v>
      </c>
      <c r="D294" s="36" t="s">
        <v>97</v>
      </c>
      <c r="E294" s="58"/>
      <c r="F294" s="43" t="s">
        <v>104</v>
      </c>
      <c r="G294" s="38">
        <v>39968</v>
      </c>
      <c r="H294" s="58"/>
      <c r="I294" s="14" t="s">
        <v>115</v>
      </c>
      <c r="J294" s="14" t="s">
        <v>116</v>
      </c>
      <c r="K294" s="58"/>
      <c r="L294" s="64"/>
      <c r="M294" s="33">
        <v>246.71</v>
      </c>
      <c r="N294" s="32">
        <v>222.03900000000002</v>
      </c>
      <c r="O294" s="19">
        <v>197.36800000000002</v>
      </c>
    </row>
    <row r="295" spans="1:15" ht="45">
      <c r="A295" s="51" t="s">
        <v>233</v>
      </c>
      <c r="B295" s="37">
        <v>410244505</v>
      </c>
      <c r="C295" s="31" t="s">
        <v>72</v>
      </c>
      <c r="D295" s="36" t="s">
        <v>97</v>
      </c>
      <c r="E295" s="58"/>
      <c r="F295" s="43" t="s">
        <v>104</v>
      </c>
      <c r="G295" s="38">
        <v>41411</v>
      </c>
      <c r="H295" s="58"/>
      <c r="I295" s="14" t="s">
        <v>115</v>
      </c>
      <c r="J295" s="14" t="s">
        <v>116</v>
      </c>
      <c r="K295" s="58"/>
      <c r="L295" s="64"/>
      <c r="M295" s="33">
        <v>4306.5</v>
      </c>
      <c r="N295" s="32">
        <v>3875.85</v>
      </c>
      <c r="O295" s="19">
        <v>3445.2000000000003</v>
      </c>
    </row>
    <row r="296" spans="1:15" ht="45">
      <c r="A296" s="51"/>
      <c r="B296" s="37">
        <v>410244504</v>
      </c>
      <c r="C296" s="31" t="s">
        <v>72</v>
      </c>
      <c r="D296" s="36" t="s">
        <v>97</v>
      </c>
      <c r="E296" s="58"/>
      <c r="F296" s="43" t="s">
        <v>104</v>
      </c>
      <c r="G296" s="38">
        <v>41411</v>
      </c>
      <c r="H296" s="58"/>
      <c r="I296" s="14" t="s">
        <v>115</v>
      </c>
      <c r="J296" s="14" t="s">
        <v>116</v>
      </c>
      <c r="K296" s="58"/>
      <c r="L296" s="64"/>
      <c r="M296" s="33">
        <v>4306.5</v>
      </c>
      <c r="N296" s="32">
        <v>3875.85</v>
      </c>
      <c r="O296" s="19">
        <v>3445.2000000000003</v>
      </c>
    </row>
    <row r="297" spans="1:15" ht="45">
      <c r="A297" s="51"/>
      <c r="B297" s="37">
        <v>4133240650</v>
      </c>
      <c r="C297" s="31" t="s">
        <v>3</v>
      </c>
      <c r="D297" s="36" t="s">
        <v>95</v>
      </c>
      <c r="E297" s="58"/>
      <c r="F297" s="43" t="s">
        <v>104</v>
      </c>
      <c r="G297" s="38">
        <v>41670</v>
      </c>
      <c r="H297" s="58"/>
      <c r="I297" s="14" t="s">
        <v>115</v>
      </c>
      <c r="J297" s="14" t="s">
        <v>116</v>
      </c>
      <c r="K297" s="58"/>
      <c r="L297" s="64"/>
      <c r="M297" s="33">
        <v>2508</v>
      </c>
      <c r="N297" s="32">
        <v>2257.2000000000003</v>
      </c>
      <c r="O297" s="19">
        <v>2006.4</v>
      </c>
    </row>
    <row r="298" spans="1:15" ht="45">
      <c r="A298" s="51"/>
      <c r="B298" s="37">
        <v>4133242764</v>
      </c>
      <c r="C298" s="31" t="s">
        <v>76</v>
      </c>
      <c r="D298" s="36" t="s">
        <v>95</v>
      </c>
      <c r="E298" s="58"/>
      <c r="F298" s="43" t="s">
        <v>104</v>
      </c>
      <c r="G298" s="38">
        <v>41893</v>
      </c>
      <c r="H298" s="58"/>
      <c r="I298" s="14" t="s">
        <v>115</v>
      </c>
      <c r="J298" s="14" t="s">
        <v>116</v>
      </c>
      <c r="K298" s="58"/>
      <c r="L298" s="64"/>
      <c r="M298" s="33">
        <v>2221.8</v>
      </c>
      <c r="N298" s="32">
        <v>1999.6200000000001</v>
      </c>
      <c r="O298" s="19">
        <v>1777.4400000000003</v>
      </c>
    </row>
    <row r="299" spans="1:15" ht="45">
      <c r="A299" s="51"/>
      <c r="B299" s="37">
        <v>4133242353</v>
      </c>
      <c r="C299" s="31" t="s">
        <v>78</v>
      </c>
      <c r="D299" s="36" t="s">
        <v>95</v>
      </c>
      <c r="E299" s="58"/>
      <c r="F299" s="43" t="s">
        <v>104</v>
      </c>
      <c r="G299" s="38">
        <v>41813</v>
      </c>
      <c r="H299" s="58"/>
      <c r="I299" s="14" t="s">
        <v>115</v>
      </c>
      <c r="J299" s="14" t="s">
        <v>116</v>
      </c>
      <c r="K299" s="58"/>
      <c r="L299" s="64"/>
      <c r="M299" s="33">
        <v>2114.06</v>
      </c>
      <c r="N299" s="32">
        <v>1902.654</v>
      </c>
      <c r="O299" s="19">
        <v>1691.248</v>
      </c>
    </row>
    <row r="300" spans="1:15" ht="45">
      <c r="A300" s="51"/>
      <c r="B300" s="37">
        <v>502246068</v>
      </c>
      <c r="C300" s="31" t="s">
        <v>77</v>
      </c>
      <c r="D300" s="36" t="s">
        <v>96</v>
      </c>
      <c r="E300" s="58"/>
      <c r="F300" s="43" t="s">
        <v>104</v>
      </c>
      <c r="G300" s="38">
        <v>39772</v>
      </c>
      <c r="H300" s="58"/>
      <c r="I300" s="14" t="s">
        <v>115</v>
      </c>
      <c r="J300" s="14" t="s">
        <v>116</v>
      </c>
      <c r="K300" s="58"/>
      <c r="L300" s="64"/>
      <c r="M300" s="33">
        <v>252.83999999999997</v>
      </c>
      <c r="N300" s="32">
        <v>227.55599999999998</v>
      </c>
      <c r="O300" s="19">
        <v>202.272</v>
      </c>
    </row>
    <row r="301" spans="1:15" ht="45">
      <c r="A301" s="51"/>
      <c r="B301" s="37">
        <v>502246067</v>
      </c>
      <c r="C301" s="31" t="s">
        <v>77</v>
      </c>
      <c r="D301" s="36" t="s">
        <v>96</v>
      </c>
      <c r="E301" s="58"/>
      <c r="F301" s="43" t="s">
        <v>104</v>
      </c>
      <c r="G301" s="38">
        <v>39772</v>
      </c>
      <c r="H301" s="58"/>
      <c r="I301" s="14" t="s">
        <v>115</v>
      </c>
      <c r="J301" s="14" t="s">
        <v>116</v>
      </c>
      <c r="K301" s="58"/>
      <c r="L301" s="64"/>
      <c r="M301" s="33">
        <v>252.83999999999997</v>
      </c>
      <c r="N301" s="32">
        <v>227.55599999999998</v>
      </c>
      <c r="O301" s="19">
        <v>202.272</v>
      </c>
    </row>
    <row r="302" spans="1:15" ht="45">
      <c r="A302" s="51" t="s">
        <v>234</v>
      </c>
      <c r="B302" s="37">
        <v>410241920</v>
      </c>
      <c r="C302" s="31" t="s">
        <v>64</v>
      </c>
      <c r="D302" s="36" t="s">
        <v>97</v>
      </c>
      <c r="E302" s="58"/>
      <c r="F302" s="43" t="s">
        <v>104</v>
      </c>
      <c r="G302" s="38">
        <v>39618</v>
      </c>
      <c r="H302" s="58"/>
      <c r="I302" s="14" t="s">
        <v>115</v>
      </c>
      <c r="J302" s="14" t="s">
        <v>116</v>
      </c>
      <c r="K302" s="58"/>
      <c r="L302" s="64"/>
      <c r="M302" s="33">
        <v>6342.59</v>
      </c>
      <c r="N302" s="32">
        <v>5708.331</v>
      </c>
      <c r="O302" s="19">
        <v>5074.072</v>
      </c>
    </row>
    <row r="303" spans="1:15" ht="45">
      <c r="A303" s="51"/>
      <c r="B303" s="37">
        <v>4093586</v>
      </c>
      <c r="C303" s="31" t="s">
        <v>28</v>
      </c>
      <c r="D303" s="36" t="s">
        <v>96</v>
      </c>
      <c r="E303" s="58"/>
      <c r="F303" s="43" t="s">
        <v>104</v>
      </c>
      <c r="G303" s="38">
        <v>39772</v>
      </c>
      <c r="H303" s="58"/>
      <c r="I303" s="14" t="s">
        <v>115</v>
      </c>
      <c r="J303" s="14" t="s">
        <v>116</v>
      </c>
      <c r="K303" s="58"/>
      <c r="L303" s="64"/>
      <c r="M303" s="33">
        <v>2728.5</v>
      </c>
      <c r="N303" s="32">
        <v>2455.65</v>
      </c>
      <c r="O303" s="19">
        <v>2182.8</v>
      </c>
    </row>
    <row r="304" spans="1:15" ht="45">
      <c r="A304" s="51"/>
      <c r="B304" s="37">
        <v>4133241150</v>
      </c>
      <c r="C304" s="31" t="s">
        <v>25</v>
      </c>
      <c r="D304" s="36" t="s">
        <v>95</v>
      </c>
      <c r="E304" s="58"/>
      <c r="F304" s="43" t="s">
        <v>104</v>
      </c>
      <c r="G304" s="38">
        <v>41593</v>
      </c>
      <c r="H304" s="58"/>
      <c r="I304" s="14" t="s">
        <v>115</v>
      </c>
      <c r="J304" s="14" t="s">
        <v>116</v>
      </c>
      <c r="K304" s="58"/>
      <c r="L304" s="64"/>
      <c r="M304" s="33">
        <v>2221.8</v>
      </c>
      <c r="N304" s="32">
        <v>1999.6200000000001</v>
      </c>
      <c r="O304" s="19">
        <v>1777.4400000000003</v>
      </c>
    </row>
    <row r="305" spans="1:15" ht="45">
      <c r="A305" s="51"/>
      <c r="B305" s="37">
        <v>4133241148</v>
      </c>
      <c r="C305" s="31" t="s">
        <v>25</v>
      </c>
      <c r="D305" s="36" t="s">
        <v>95</v>
      </c>
      <c r="E305" s="58"/>
      <c r="F305" s="43" t="s">
        <v>104</v>
      </c>
      <c r="G305" s="38">
        <v>41593</v>
      </c>
      <c r="H305" s="58"/>
      <c r="I305" s="14" t="s">
        <v>115</v>
      </c>
      <c r="J305" s="14" t="s">
        <v>116</v>
      </c>
      <c r="K305" s="58"/>
      <c r="L305" s="64"/>
      <c r="M305" s="33">
        <v>2221.8</v>
      </c>
      <c r="N305" s="32">
        <v>1999.6200000000001</v>
      </c>
      <c r="O305" s="19">
        <v>1777.4400000000003</v>
      </c>
    </row>
    <row r="306" spans="1:15" ht="45">
      <c r="A306" s="51"/>
      <c r="B306" s="37">
        <v>50232474540</v>
      </c>
      <c r="C306" s="31" t="s">
        <v>79</v>
      </c>
      <c r="D306" s="36" t="s">
        <v>101</v>
      </c>
      <c r="E306" s="58"/>
      <c r="F306" s="43" t="s">
        <v>104</v>
      </c>
      <c r="G306" s="38">
        <v>41814</v>
      </c>
      <c r="H306" s="58"/>
      <c r="I306" s="14" t="s">
        <v>115</v>
      </c>
      <c r="J306" s="14" t="s">
        <v>116</v>
      </c>
      <c r="K306" s="58"/>
      <c r="L306" s="64"/>
      <c r="M306" s="33">
        <v>1521</v>
      </c>
      <c r="N306" s="32">
        <v>1368.9</v>
      </c>
      <c r="O306" s="19">
        <v>1216.8</v>
      </c>
    </row>
    <row r="307" spans="1:15" ht="45">
      <c r="A307" s="51"/>
      <c r="B307" s="37">
        <v>502245859</v>
      </c>
      <c r="C307" s="31" t="s">
        <v>9</v>
      </c>
      <c r="D307" s="36" t="s">
        <v>98</v>
      </c>
      <c r="E307" s="58"/>
      <c r="F307" s="43" t="s">
        <v>104</v>
      </c>
      <c r="G307" s="38">
        <v>39777</v>
      </c>
      <c r="H307" s="58"/>
      <c r="I307" s="14" t="s">
        <v>115</v>
      </c>
      <c r="J307" s="14" t="s">
        <v>116</v>
      </c>
      <c r="K307" s="58"/>
      <c r="L307" s="64"/>
      <c r="M307" s="33">
        <v>90</v>
      </c>
      <c r="N307" s="32">
        <v>81</v>
      </c>
      <c r="O307" s="19">
        <v>72</v>
      </c>
    </row>
    <row r="308" spans="1:15" ht="45">
      <c r="A308" s="51" t="s">
        <v>235</v>
      </c>
      <c r="B308" s="37">
        <v>50232473523</v>
      </c>
      <c r="C308" s="31" t="s">
        <v>80</v>
      </c>
      <c r="D308" s="36" t="s">
        <v>97</v>
      </c>
      <c r="E308" s="58"/>
      <c r="F308" s="43" t="s">
        <v>104</v>
      </c>
      <c r="G308" s="38">
        <v>41738</v>
      </c>
      <c r="H308" s="58"/>
      <c r="I308" s="14" t="s">
        <v>115</v>
      </c>
      <c r="J308" s="14" t="s">
        <v>116</v>
      </c>
      <c r="K308" s="58"/>
      <c r="L308" s="64"/>
      <c r="M308" s="33">
        <v>877.8</v>
      </c>
      <c r="N308" s="32">
        <v>790.02</v>
      </c>
      <c r="O308" s="19">
        <v>702.24</v>
      </c>
    </row>
    <row r="309" spans="1:15" ht="45">
      <c r="A309" s="51"/>
      <c r="B309" s="37">
        <v>502247359</v>
      </c>
      <c r="C309" s="31" t="s">
        <v>81</v>
      </c>
      <c r="D309" s="36" t="s">
        <v>97</v>
      </c>
      <c r="E309" s="58"/>
      <c r="F309" s="43" t="s">
        <v>104</v>
      </c>
      <c r="G309" s="38">
        <v>40024</v>
      </c>
      <c r="H309" s="58"/>
      <c r="I309" s="14" t="s">
        <v>115</v>
      </c>
      <c r="J309" s="14" t="s">
        <v>116</v>
      </c>
      <c r="K309" s="58"/>
      <c r="L309" s="64"/>
      <c r="M309" s="33">
        <v>627</v>
      </c>
      <c r="N309" s="32">
        <v>564.3000000000001</v>
      </c>
      <c r="O309" s="19">
        <v>501.6</v>
      </c>
    </row>
    <row r="310" spans="1:15" ht="45">
      <c r="A310" s="51"/>
      <c r="B310" s="37">
        <v>4133240651</v>
      </c>
      <c r="C310" s="31" t="s">
        <v>3</v>
      </c>
      <c r="D310" s="36" t="s">
        <v>95</v>
      </c>
      <c r="E310" s="58"/>
      <c r="F310" s="43" t="s">
        <v>104</v>
      </c>
      <c r="G310" s="38">
        <v>41670</v>
      </c>
      <c r="H310" s="58"/>
      <c r="I310" s="14" t="s">
        <v>115</v>
      </c>
      <c r="J310" s="14" t="s">
        <v>116</v>
      </c>
      <c r="K310" s="58"/>
      <c r="L310" s="64"/>
      <c r="M310" s="33">
        <v>3511.2</v>
      </c>
      <c r="N310" s="32">
        <v>3160.08</v>
      </c>
      <c r="O310" s="19">
        <v>2808.96</v>
      </c>
    </row>
    <row r="311" spans="1:15" ht="45">
      <c r="A311" s="51"/>
      <c r="B311" s="37">
        <v>410242487</v>
      </c>
      <c r="C311" s="31" t="s">
        <v>65</v>
      </c>
      <c r="D311" s="36" t="s">
        <v>97</v>
      </c>
      <c r="E311" s="58"/>
      <c r="F311" s="43" t="s">
        <v>104</v>
      </c>
      <c r="G311" s="38">
        <v>40402</v>
      </c>
      <c r="H311" s="58"/>
      <c r="I311" s="14" t="s">
        <v>115</v>
      </c>
      <c r="J311" s="14" t="s">
        <v>116</v>
      </c>
      <c r="K311" s="58"/>
      <c r="L311" s="64"/>
      <c r="M311" s="33">
        <v>2961.49</v>
      </c>
      <c r="N311" s="32">
        <v>2665.341</v>
      </c>
      <c r="O311" s="19">
        <v>2369.192</v>
      </c>
    </row>
    <row r="312" spans="1:15" ht="45">
      <c r="A312" s="51"/>
      <c r="B312" s="37">
        <v>4133241111</v>
      </c>
      <c r="C312" s="31" t="s">
        <v>25</v>
      </c>
      <c r="D312" s="36" t="s">
        <v>95</v>
      </c>
      <c r="E312" s="58"/>
      <c r="F312" s="43" t="s">
        <v>104</v>
      </c>
      <c r="G312" s="38">
        <v>41593</v>
      </c>
      <c r="H312" s="58"/>
      <c r="I312" s="14" t="s">
        <v>115</v>
      </c>
      <c r="J312" s="14" t="s">
        <v>116</v>
      </c>
      <c r="K312" s="58"/>
      <c r="L312" s="64"/>
      <c r="M312" s="33">
        <v>2221.8</v>
      </c>
      <c r="N312" s="32">
        <v>1999.6200000000001</v>
      </c>
      <c r="O312" s="19">
        <v>1777.4400000000003</v>
      </c>
    </row>
    <row r="313" spans="1:15" ht="45">
      <c r="A313" s="51"/>
      <c r="B313" s="37">
        <v>502245858</v>
      </c>
      <c r="C313" s="31" t="s">
        <v>9</v>
      </c>
      <c r="D313" s="36" t="s">
        <v>98</v>
      </c>
      <c r="E313" s="58"/>
      <c r="F313" s="43" t="s">
        <v>104</v>
      </c>
      <c r="G313" s="38">
        <v>39777</v>
      </c>
      <c r="H313" s="58"/>
      <c r="I313" s="14" t="s">
        <v>115</v>
      </c>
      <c r="J313" s="14" t="s">
        <v>116</v>
      </c>
      <c r="K313" s="58"/>
      <c r="L313" s="64"/>
      <c r="M313" s="33">
        <v>90</v>
      </c>
      <c r="N313" s="32">
        <v>81</v>
      </c>
      <c r="O313" s="19">
        <v>72</v>
      </c>
    </row>
    <row r="314" spans="1:15" ht="45">
      <c r="A314" s="20" t="s">
        <v>236</v>
      </c>
      <c r="B314" s="37">
        <v>410244402</v>
      </c>
      <c r="C314" s="31" t="s">
        <v>67</v>
      </c>
      <c r="D314" s="36" t="s">
        <v>97</v>
      </c>
      <c r="E314" s="58"/>
      <c r="F314" s="43" t="s">
        <v>104</v>
      </c>
      <c r="G314" s="38">
        <v>41470</v>
      </c>
      <c r="H314" s="58"/>
      <c r="I314" s="14" t="s">
        <v>115</v>
      </c>
      <c r="J314" s="14" t="s">
        <v>116</v>
      </c>
      <c r="K314" s="58"/>
      <c r="L314" s="64"/>
      <c r="M314" s="33">
        <v>4761.5</v>
      </c>
      <c r="N314" s="32">
        <v>4285.35</v>
      </c>
      <c r="O314" s="19">
        <v>3809.2000000000003</v>
      </c>
    </row>
    <row r="315" spans="1:15" ht="45">
      <c r="A315" s="20"/>
      <c r="B315" s="37">
        <v>4133240096</v>
      </c>
      <c r="C315" s="31" t="s">
        <v>3</v>
      </c>
      <c r="D315" s="36" t="s">
        <v>95</v>
      </c>
      <c r="E315" s="58"/>
      <c r="F315" s="43" t="s">
        <v>104</v>
      </c>
      <c r="G315" s="38">
        <v>41570</v>
      </c>
      <c r="H315" s="58"/>
      <c r="I315" s="14" t="s">
        <v>115</v>
      </c>
      <c r="J315" s="14" t="s">
        <v>116</v>
      </c>
      <c r="K315" s="58"/>
      <c r="L315" s="64"/>
      <c r="M315" s="33">
        <v>3511.2</v>
      </c>
      <c r="N315" s="32">
        <v>3160.08</v>
      </c>
      <c r="O315" s="19">
        <v>2808.96</v>
      </c>
    </row>
    <row r="316" spans="1:15" ht="45">
      <c r="A316" s="20"/>
      <c r="B316" s="37">
        <v>4133240095</v>
      </c>
      <c r="C316" s="31" t="s">
        <v>3</v>
      </c>
      <c r="D316" s="36" t="s">
        <v>95</v>
      </c>
      <c r="E316" s="58"/>
      <c r="F316" s="43" t="s">
        <v>104</v>
      </c>
      <c r="G316" s="38">
        <v>41570</v>
      </c>
      <c r="H316" s="58"/>
      <c r="I316" s="14" t="s">
        <v>115</v>
      </c>
      <c r="J316" s="14" t="s">
        <v>116</v>
      </c>
      <c r="K316" s="58"/>
      <c r="L316" s="64"/>
      <c r="M316" s="33">
        <v>3511.2</v>
      </c>
      <c r="N316" s="32">
        <v>3160.08</v>
      </c>
      <c r="O316" s="19">
        <v>2808.96</v>
      </c>
    </row>
    <row r="317" spans="1:15" ht="45">
      <c r="A317" s="20"/>
      <c r="B317" s="37">
        <v>413227950</v>
      </c>
      <c r="C317" s="31" t="s">
        <v>25</v>
      </c>
      <c r="D317" s="36" t="s">
        <v>95</v>
      </c>
      <c r="E317" s="58"/>
      <c r="F317" s="43" t="s">
        <v>104</v>
      </c>
      <c r="G317" s="38">
        <v>39443</v>
      </c>
      <c r="H317" s="58"/>
      <c r="I317" s="14" t="s">
        <v>115</v>
      </c>
      <c r="J317" s="14" t="s">
        <v>116</v>
      </c>
      <c r="K317" s="58"/>
      <c r="L317" s="64"/>
      <c r="M317" s="33">
        <v>2221.8</v>
      </c>
      <c r="N317" s="32">
        <v>1999.6200000000001</v>
      </c>
      <c r="O317" s="19">
        <v>1777.4400000000003</v>
      </c>
    </row>
    <row r="318" spans="1:15" ht="45">
      <c r="A318" s="20"/>
      <c r="B318" s="37">
        <v>50232473376</v>
      </c>
      <c r="C318" s="31" t="s">
        <v>13</v>
      </c>
      <c r="D318" s="36" t="s">
        <v>97</v>
      </c>
      <c r="E318" s="58"/>
      <c r="F318" s="43" t="s">
        <v>104</v>
      </c>
      <c r="G318" s="38">
        <v>41666</v>
      </c>
      <c r="H318" s="58"/>
      <c r="I318" s="14" t="s">
        <v>115</v>
      </c>
      <c r="J318" s="14" t="s">
        <v>116</v>
      </c>
      <c r="K318" s="58"/>
      <c r="L318" s="64"/>
      <c r="M318" s="33">
        <v>1225</v>
      </c>
      <c r="N318" s="32">
        <v>1102.5</v>
      </c>
      <c r="O318" s="19">
        <v>980</v>
      </c>
    </row>
    <row r="319" spans="1:15" ht="45">
      <c r="A319" s="51" t="s">
        <v>237</v>
      </c>
      <c r="B319" s="37">
        <v>410244532</v>
      </c>
      <c r="C319" s="31" t="s">
        <v>68</v>
      </c>
      <c r="D319" s="36" t="s">
        <v>97</v>
      </c>
      <c r="E319" s="58"/>
      <c r="F319" s="43" t="s">
        <v>104</v>
      </c>
      <c r="G319" s="38">
        <v>41418</v>
      </c>
      <c r="H319" s="58"/>
      <c r="I319" s="14" t="s">
        <v>115</v>
      </c>
      <c r="J319" s="14" t="s">
        <v>116</v>
      </c>
      <c r="K319" s="58"/>
      <c r="L319" s="64"/>
      <c r="M319" s="33">
        <v>4306.5</v>
      </c>
      <c r="N319" s="32">
        <v>3875.85</v>
      </c>
      <c r="O319" s="19">
        <v>3445.2000000000003</v>
      </c>
    </row>
    <row r="320" spans="1:15" ht="45">
      <c r="A320" s="51"/>
      <c r="B320" s="37">
        <v>410244531</v>
      </c>
      <c r="C320" s="31" t="s">
        <v>68</v>
      </c>
      <c r="D320" s="36" t="s">
        <v>97</v>
      </c>
      <c r="E320" s="58"/>
      <c r="F320" s="43" t="s">
        <v>104</v>
      </c>
      <c r="G320" s="38">
        <v>41418</v>
      </c>
      <c r="H320" s="58"/>
      <c r="I320" s="14" t="s">
        <v>115</v>
      </c>
      <c r="J320" s="14" t="s">
        <v>116</v>
      </c>
      <c r="K320" s="58"/>
      <c r="L320" s="64"/>
      <c r="M320" s="33">
        <v>4306.5</v>
      </c>
      <c r="N320" s="32">
        <v>3875.85</v>
      </c>
      <c r="O320" s="19">
        <v>3445.2000000000003</v>
      </c>
    </row>
    <row r="321" spans="1:15" ht="45">
      <c r="A321" s="51"/>
      <c r="B321" s="37">
        <v>5023244738</v>
      </c>
      <c r="C321" s="31" t="s">
        <v>13</v>
      </c>
      <c r="D321" s="36" t="s">
        <v>97</v>
      </c>
      <c r="E321" s="58"/>
      <c r="F321" s="43" t="s">
        <v>104</v>
      </c>
      <c r="G321" s="38">
        <v>41451</v>
      </c>
      <c r="H321" s="58"/>
      <c r="I321" s="14" t="s">
        <v>115</v>
      </c>
      <c r="J321" s="14" t="s">
        <v>116</v>
      </c>
      <c r="K321" s="58"/>
      <c r="L321" s="64"/>
      <c r="M321" s="33">
        <v>175</v>
      </c>
      <c r="N321" s="32">
        <v>157.5</v>
      </c>
      <c r="O321" s="19">
        <v>140</v>
      </c>
    </row>
    <row r="322" spans="1:15" ht="45">
      <c r="A322" s="51" t="s">
        <v>238</v>
      </c>
      <c r="B322" s="37">
        <v>4133231506</v>
      </c>
      <c r="C322" s="31" t="s">
        <v>5</v>
      </c>
      <c r="D322" s="36" t="s">
        <v>97</v>
      </c>
      <c r="E322" s="58"/>
      <c r="F322" s="43" t="s">
        <v>104</v>
      </c>
      <c r="G322" s="38">
        <v>39933</v>
      </c>
      <c r="H322" s="58"/>
      <c r="I322" s="14" t="s">
        <v>115</v>
      </c>
      <c r="J322" s="14" t="s">
        <v>116</v>
      </c>
      <c r="K322" s="58"/>
      <c r="L322" s="64"/>
      <c r="M322" s="33">
        <v>1246.2</v>
      </c>
      <c r="N322" s="32">
        <v>1121.5800000000002</v>
      </c>
      <c r="O322" s="19">
        <v>996.96</v>
      </c>
    </row>
    <row r="323" spans="1:15" ht="45">
      <c r="A323" s="51"/>
      <c r="B323" s="37">
        <v>4103240264</v>
      </c>
      <c r="C323" s="31" t="s">
        <v>68</v>
      </c>
      <c r="D323" s="36" t="s">
        <v>97</v>
      </c>
      <c r="E323" s="58"/>
      <c r="F323" s="43" t="s">
        <v>104</v>
      </c>
      <c r="G323" s="38">
        <v>41569</v>
      </c>
      <c r="H323" s="58"/>
      <c r="I323" s="14" t="s">
        <v>115</v>
      </c>
      <c r="J323" s="14" t="s">
        <v>116</v>
      </c>
      <c r="K323" s="58"/>
      <c r="L323" s="64"/>
      <c r="M323" s="33">
        <v>3497.83</v>
      </c>
      <c r="N323" s="32">
        <v>3148.047</v>
      </c>
      <c r="O323" s="19">
        <v>2798.264</v>
      </c>
    </row>
    <row r="324" spans="1:15" ht="45">
      <c r="A324" s="51"/>
      <c r="B324" s="37">
        <v>410245245</v>
      </c>
      <c r="C324" s="31" t="s">
        <v>69</v>
      </c>
      <c r="D324" s="36" t="s">
        <v>97</v>
      </c>
      <c r="E324" s="58"/>
      <c r="F324" s="43" t="s">
        <v>104</v>
      </c>
      <c r="G324" s="38">
        <v>41467</v>
      </c>
      <c r="H324" s="58"/>
      <c r="I324" s="14" t="s">
        <v>115</v>
      </c>
      <c r="J324" s="14" t="s">
        <v>116</v>
      </c>
      <c r="K324" s="58"/>
      <c r="L324" s="64"/>
      <c r="M324" s="33">
        <v>5272.1</v>
      </c>
      <c r="N324" s="32">
        <v>4744.89</v>
      </c>
      <c r="O324" s="19">
        <v>4217.68</v>
      </c>
    </row>
    <row r="325" spans="1:15" ht="45.75" thickBot="1">
      <c r="A325" s="52"/>
      <c r="B325" s="40">
        <v>502246072</v>
      </c>
      <c r="C325" s="34" t="s">
        <v>7</v>
      </c>
      <c r="D325" s="39" t="s">
        <v>96</v>
      </c>
      <c r="E325" s="59"/>
      <c r="F325" s="28" t="s">
        <v>104</v>
      </c>
      <c r="G325" s="41">
        <v>39772</v>
      </c>
      <c r="H325" s="59"/>
      <c r="I325" s="21" t="s">
        <v>115</v>
      </c>
      <c r="J325" s="21" t="s">
        <v>116</v>
      </c>
      <c r="K325" s="59"/>
      <c r="L325" s="65"/>
      <c r="M325" s="42">
        <v>235.2</v>
      </c>
      <c r="N325" s="35">
        <v>211.68</v>
      </c>
      <c r="O325" s="22">
        <v>188.16</v>
      </c>
    </row>
  </sheetData>
  <sheetProtection/>
  <mergeCells count="113">
    <mergeCell ref="M2:O2"/>
    <mergeCell ref="L3:L4"/>
    <mergeCell ref="L5:L325"/>
    <mergeCell ref="A2:K2"/>
    <mergeCell ref="B3:B4"/>
    <mergeCell ref="C3:C4"/>
    <mergeCell ref="D3:D4"/>
    <mergeCell ref="E3:E4"/>
    <mergeCell ref="F3:F4"/>
    <mergeCell ref="G3:G4"/>
    <mergeCell ref="H3:H4"/>
    <mergeCell ref="E5:E325"/>
    <mergeCell ref="H5:H325"/>
    <mergeCell ref="K5:K325"/>
    <mergeCell ref="I3:K3"/>
    <mergeCell ref="A5:A6"/>
    <mergeCell ref="A7:A8"/>
    <mergeCell ref="A9:A10"/>
    <mergeCell ref="A11:A13"/>
    <mergeCell ref="A14:A16"/>
    <mergeCell ref="A17:A19"/>
    <mergeCell ref="A20:A21"/>
    <mergeCell ref="A22:A23"/>
    <mergeCell ref="A24:A25"/>
    <mergeCell ref="A26:A27"/>
    <mergeCell ref="A28:A29"/>
    <mergeCell ref="A30:A31"/>
    <mergeCell ref="A32:A33"/>
    <mergeCell ref="A34:A36"/>
    <mergeCell ref="A37:A38"/>
    <mergeCell ref="A39:A40"/>
    <mergeCell ref="A41:A43"/>
    <mergeCell ref="A44:A47"/>
    <mergeCell ref="A48:A51"/>
    <mergeCell ref="A52:A54"/>
    <mergeCell ref="A55:A58"/>
    <mergeCell ref="A59:A62"/>
    <mergeCell ref="A63:A65"/>
    <mergeCell ref="A66:A67"/>
    <mergeCell ref="A68:A69"/>
    <mergeCell ref="A70:A72"/>
    <mergeCell ref="A73:A74"/>
    <mergeCell ref="A75:A77"/>
    <mergeCell ref="A78:A80"/>
    <mergeCell ref="A81:A83"/>
    <mergeCell ref="A84:A86"/>
    <mergeCell ref="A87:A89"/>
    <mergeCell ref="A90:A93"/>
    <mergeCell ref="A94:A96"/>
    <mergeCell ref="A97:A99"/>
    <mergeCell ref="A100:A102"/>
    <mergeCell ref="A103:A105"/>
    <mergeCell ref="A106:A108"/>
    <mergeCell ref="A109:A111"/>
    <mergeCell ref="A113:A114"/>
    <mergeCell ref="A115:A119"/>
    <mergeCell ref="A120:A122"/>
    <mergeCell ref="A123:A125"/>
    <mergeCell ref="A126:A128"/>
    <mergeCell ref="A129:A130"/>
    <mergeCell ref="A131:A132"/>
    <mergeCell ref="A133:A136"/>
    <mergeCell ref="A137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78"/>
    <mergeCell ref="A179:A188"/>
    <mergeCell ref="A189:A191"/>
    <mergeCell ref="A193:A198"/>
    <mergeCell ref="A199:A200"/>
    <mergeCell ref="A201:A211"/>
    <mergeCell ref="A212:A213"/>
    <mergeCell ref="A214:A215"/>
    <mergeCell ref="A216:A217"/>
    <mergeCell ref="A218:A219"/>
    <mergeCell ref="A220:A222"/>
    <mergeCell ref="A254:A256"/>
    <mergeCell ref="A223:A224"/>
    <mergeCell ref="A225:A226"/>
    <mergeCell ref="A227:A229"/>
    <mergeCell ref="A230:A232"/>
    <mergeCell ref="A233:A235"/>
    <mergeCell ref="A236:A239"/>
    <mergeCell ref="A302:A307"/>
    <mergeCell ref="A259:A260"/>
    <mergeCell ref="A261:A262"/>
    <mergeCell ref="A263:A268"/>
    <mergeCell ref="A269:A272"/>
    <mergeCell ref="A240:A241"/>
    <mergeCell ref="A242:A244"/>
    <mergeCell ref="A245:A247"/>
    <mergeCell ref="A248:A250"/>
    <mergeCell ref="A251:A253"/>
    <mergeCell ref="A308:A313"/>
    <mergeCell ref="A319:A321"/>
    <mergeCell ref="A322:A325"/>
    <mergeCell ref="A3:A4"/>
    <mergeCell ref="A273:A278"/>
    <mergeCell ref="A279:A282"/>
    <mergeCell ref="A283:A288"/>
    <mergeCell ref="A289:A294"/>
    <mergeCell ref="A257:A258"/>
    <mergeCell ref="A295:A301"/>
  </mergeCells>
  <conditionalFormatting sqref="B5:B325">
    <cfRule type="duplicateValues" priority="8" dxfId="1">
      <formula>AND(COUNTIF($B$5:$B$325,B5)&gt;1,NOT(ISBLANK(B5)))</formula>
    </cfRule>
  </conditionalFormatting>
  <hyperlinks>
    <hyperlink ref="L5:L325" location="фото!A1" display="фото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19.375" style="0" bestFit="1" customWidth="1"/>
    <col min="4" max="4" width="29.375" style="0" bestFit="1" customWidth="1"/>
    <col min="5" max="5" width="15.00390625" style="0" customWidth="1"/>
    <col min="6" max="6" width="11.75390625" style="0" customWidth="1"/>
  </cols>
  <sheetData>
    <row r="1" spans="1:6" ht="14.25">
      <c r="A1" s="70" t="s">
        <v>123</v>
      </c>
      <c r="B1" s="70"/>
      <c r="C1" s="70"/>
      <c r="D1" s="70"/>
      <c r="E1" s="70"/>
      <c r="F1" s="70"/>
    </row>
    <row r="2" spans="1:6" ht="15">
      <c r="A2" s="45" t="s">
        <v>124</v>
      </c>
      <c r="B2" s="45"/>
      <c r="C2" s="71" t="s">
        <v>125</v>
      </c>
      <c r="D2" s="71"/>
      <c r="E2" s="71"/>
      <c r="F2" s="71"/>
    </row>
    <row r="3" spans="1:6" ht="15">
      <c r="A3" s="72" t="s">
        <v>126</v>
      </c>
      <c r="B3" s="73"/>
      <c r="C3" s="71" t="s">
        <v>127</v>
      </c>
      <c r="D3" s="71"/>
      <c r="E3" s="71"/>
      <c r="F3" s="71"/>
    </row>
    <row r="4" spans="1:6" ht="15">
      <c r="A4" s="45" t="s">
        <v>128</v>
      </c>
      <c r="B4" s="45"/>
      <c r="C4" s="74" t="s">
        <v>129</v>
      </c>
      <c r="D4" s="75"/>
      <c r="E4" s="76"/>
      <c r="F4" s="76"/>
    </row>
    <row r="5" spans="1:6" ht="15">
      <c r="A5" s="45" t="s">
        <v>130</v>
      </c>
      <c r="B5" s="45"/>
      <c r="C5" s="77" t="s">
        <v>138</v>
      </c>
      <c r="D5" s="77"/>
      <c r="E5" s="76"/>
      <c r="F5" s="76"/>
    </row>
    <row r="6" spans="1:6" ht="14.25">
      <c r="A6" s="69" t="s">
        <v>131</v>
      </c>
      <c r="B6" s="69"/>
      <c r="C6" s="69"/>
      <c r="D6" s="69"/>
      <c r="E6" s="69"/>
      <c r="F6" s="69"/>
    </row>
    <row r="7" spans="1:6" ht="15">
      <c r="A7" s="46" t="s">
        <v>132</v>
      </c>
      <c r="B7" s="46" t="s">
        <v>133</v>
      </c>
      <c r="C7" s="46" t="s">
        <v>134</v>
      </c>
      <c r="D7" s="46" t="s">
        <v>135</v>
      </c>
      <c r="E7" s="46" t="s">
        <v>136</v>
      </c>
      <c r="F7" s="46" t="s">
        <v>137</v>
      </c>
    </row>
    <row r="8" spans="1:6" ht="15">
      <c r="A8" s="46">
        <v>1</v>
      </c>
      <c r="B8" s="47">
        <v>42724</v>
      </c>
      <c r="C8" s="50">
        <f>SUM('Публічний паспорт активу'!M5:M325)</f>
        <v>3221863.1699999943</v>
      </c>
      <c r="D8" s="49"/>
      <c r="E8" s="48"/>
      <c r="F8" s="46"/>
    </row>
    <row r="9" spans="1:6" ht="15">
      <c r="A9" s="46">
        <v>2</v>
      </c>
      <c r="B9" s="47">
        <v>42747</v>
      </c>
      <c r="C9" s="50">
        <f>SUM('Публічний паспорт активу'!N5:N325)</f>
        <v>2899676.853000004</v>
      </c>
      <c r="D9" s="49"/>
      <c r="E9" s="48"/>
      <c r="F9" s="46"/>
    </row>
    <row r="10" spans="1:6" ht="15">
      <c r="A10" s="46">
        <v>3</v>
      </c>
      <c r="B10" s="47">
        <v>42768</v>
      </c>
      <c r="C10" s="50">
        <f>SUM('Публічний паспорт активу'!O5:O325)</f>
        <v>2577490.535999999</v>
      </c>
      <c r="D10" s="49"/>
      <c r="E10" s="48"/>
      <c r="F10" s="46"/>
    </row>
    <row r="11" spans="1:6" ht="15">
      <c r="A11" s="46"/>
      <c r="B11" s="47"/>
      <c r="C11" s="48"/>
      <c r="D11" s="49"/>
      <c r="E11" s="48"/>
      <c r="F11" s="46"/>
    </row>
    <row r="12" spans="1:6" ht="15">
      <c r="A12" s="46"/>
      <c r="B12" s="47"/>
      <c r="C12" s="48"/>
      <c r="D12" s="49"/>
      <c r="E12" s="48"/>
      <c r="F12" s="46"/>
    </row>
    <row r="13" spans="1:6" ht="15">
      <c r="A13" s="46"/>
      <c r="B13" s="47"/>
      <c r="C13" s="48"/>
      <c r="D13" s="49"/>
      <c r="E13" s="48"/>
      <c r="F13" s="46"/>
    </row>
    <row r="14" spans="1:6" ht="15">
      <c r="A14" s="46"/>
      <c r="B14" s="47"/>
      <c r="C14" s="48"/>
      <c r="D14" s="49"/>
      <c r="E14" s="48"/>
      <c r="F14" s="46"/>
    </row>
    <row r="15" spans="1:6" ht="15">
      <c r="A15" s="46"/>
      <c r="B15" s="47"/>
      <c r="C15" s="48"/>
      <c r="D15" s="49"/>
      <c r="E15" s="48"/>
      <c r="F15" s="46"/>
    </row>
    <row r="16" spans="1:6" ht="15">
      <c r="A16" s="46"/>
      <c r="B16" s="47"/>
      <c r="C16" s="48"/>
      <c r="D16" s="49"/>
      <c r="E16" s="48"/>
      <c r="F16" s="46"/>
    </row>
    <row r="17" spans="1:6" ht="15">
      <c r="A17" s="46"/>
      <c r="B17" s="47"/>
      <c r="C17" s="48"/>
      <c r="D17" s="49"/>
      <c r="E17" s="48"/>
      <c r="F17" s="46"/>
    </row>
    <row r="18" spans="1:6" ht="15">
      <c r="A18" s="46"/>
      <c r="B18" s="47"/>
      <c r="C18" s="48"/>
      <c r="D18" s="49"/>
      <c r="E18" s="48"/>
      <c r="F18" s="46"/>
    </row>
    <row r="19" spans="1:6" ht="15">
      <c r="A19" s="46"/>
      <c r="B19" s="47"/>
      <c r="C19" s="48"/>
      <c r="D19" s="49"/>
      <c r="E19" s="48"/>
      <c r="F19" s="46"/>
    </row>
    <row r="20" spans="1:6" ht="15">
      <c r="A20" s="46"/>
      <c r="B20" s="47"/>
      <c r="C20" s="48"/>
      <c r="D20" s="49"/>
      <c r="E20" s="48"/>
      <c r="F20" s="46"/>
    </row>
    <row r="21" spans="1:6" ht="15">
      <c r="A21" s="46"/>
      <c r="B21" s="47"/>
      <c r="C21" s="48"/>
      <c r="D21" s="49"/>
      <c r="E21" s="48"/>
      <c r="F21" s="46"/>
    </row>
    <row r="22" spans="1:6" ht="15">
      <c r="A22" s="46"/>
      <c r="B22" s="47"/>
      <c r="C22" s="48"/>
      <c r="D22" s="49"/>
      <c r="E22" s="48"/>
      <c r="F22" s="46"/>
    </row>
  </sheetData>
  <sheetProtection/>
  <mergeCells count="7">
    <mergeCell ref="A6:F6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4" sqref="U44"/>
    </sheetView>
  </sheetViews>
  <sheetFormatPr defaultColWidth="9.00390625" defaultRowHeight="12.75"/>
  <cols>
    <col min="5" max="5" width="1.25" style="0" customWidth="1"/>
    <col min="10" max="10" width="1.25" style="0" customWidth="1"/>
    <col min="15" max="15" width="1.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Maksym Sapiton</cp:lastModifiedBy>
  <cp:lastPrinted>2016-09-23T07:37:46Z</cp:lastPrinted>
  <dcterms:created xsi:type="dcterms:W3CDTF">2014-06-10T12:57:15Z</dcterms:created>
  <dcterms:modified xsi:type="dcterms:W3CDTF">2017-02-06T07:17:57Z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