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14370" windowHeight="7530" activeTab="3"/>
  </bookViews>
  <sheets>
    <sheet name="ПублПасп" sheetId="4" r:id="rId1"/>
    <sheet name="Застава" sheetId="5" r:id="rId2"/>
    <sheet name="Порука" sheetId="6" r:id="rId3"/>
    <sheet name="Журнал торгів" sheetId="7" r:id="rId4"/>
  </sheets>
  <definedNames>
    <definedName name="Житлова_нерухомість" localSheetId="3">#REF!</definedName>
    <definedName name="Житлова_нерухомість">#REF!</definedName>
    <definedName name="Земля" localSheetId="3">#REF!</definedName>
    <definedName name="Земля">#REF!</definedName>
    <definedName name="івьатв">#REF!</definedName>
    <definedName name="Комерційна_нерухомість" localSheetId="3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25725" calcOnSave="0"/>
</workbook>
</file>

<file path=xl/calcChain.xml><?xml version="1.0" encoding="utf-8"?>
<calcChain xmlns="http://schemas.openxmlformats.org/spreadsheetml/2006/main">
  <c r="H24" i="4"/>
</calcChain>
</file>

<file path=xl/sharedStrings.xml><?xml version="1.0" encoding="utf-8"?>
<sst xmlns="http://schemas.openxmlformats.org/spreadsheetml/2006/main" count="120" uniqueCount="82">
  <si>
    <t>юридична особа</t>
  </si>
  <si>
    <t>Дата останньої переоцінки</t>
  </si>
  <si>
    <t>Порука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</si>
  <si>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</si>
  <si>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</si>
  <si>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</si>
  <si>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</si>
  <si>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1. ОПИС ПОЗИЧАЛЬНИКА</t>
  </si>
  <si>
    <t>3. ОПИС ЗАБОРГОВАНОСТІ ТА ОСНОВНІ ДАНІ ЩОДО КРЕДИТУ</t>
  </si>
  <si>
    <t>Дата укладання</t>
  </si>
  <si>
    <t>Дата закінчення</t>
  </si>
  <si>
    <t>Валюта</t>
  </si>
  <si>
    <t>Ставка, %</t>
  </si>
  <si>
    <t>2. СТАН ПРЕТЕНЗІЙНО-ПОЗОВНОЇ РОБОТИ</t>
  </si>
  <si>
    <t>4. ЗАБЕЗПЕЧЕННЯ ЗА МАЙНОВИМИ ПРАВАМИ</t>
  </si>
  <si>
    <t>Заставна вартість, грн</t>
  </si>
  <si>
    <t>Заставна вартість поруки, грн</t>
  </si>
  <si>
    <t>Опис предмета застави</t>
  </si>
  <si>
    <t>Застава!</t>
  </si>
  <si>
    <t>-</t>
  </si>
  <si>
    <t>Заповнити по курсу, якщо є транш в валюті.</t>
  </si>
  <si>
    <t>Сума, в грн</t>
  </si>
  <si>
    <t xml:space="preserve">Заборгованість по нарахованим доходам за кредитом в валюті кредиту </t>
  </si>
  <si>
    <t>Назва банку</t>
  </si>
  <si>
    <t>Тип (юр./фіз. особа)</t>
  </si>
  <si>
    <t>КВЕД</t>
  </si>
  <si>
    <t>Відмітка про розташування у Криму 
або зоні АТО</t>
  </si>
  <si>
    <t>Місцезнакходження (область, місто)</t>
  </si>
  <si>
    <t>Залучення колекторів (так/ні):</t>
  </si>
  <si>
    <t>Надіслання вимоги/претензії (дата)</t>
  </si>
  <si>
    <t>Факт звернення до суду (дата)</t>
  </si>
  <si>
    <t xml:space="preserve"> ДВС (дата провадження)</t>
  </si>
  <si>
    <t>Судове провадження (так/ні)</t>
  </si>
  <si>
    <t>Дата початку банкрутства</t>
  </si>
  <si>
    <t>Банк внесений до реєстру кредиторів (так/ні)</t>
  </si>
  <si>
    <t>Дата визнання позичальника банкрутом</t>
  </si>
  <si>
    <t>Тип кредитного продукту:</t>
  </si>
  <si>
    <t>Кількість днів просрочення оплати боргу:</t>
  </si>
  <si>
    <t>Наявність поручителя</t>
  </si>
  <si>
    <t>Транспортні засоби, спецтехніка</t>
  </si>
  <si>
    <t>Земельні ділянки</t>
  </si>
  <si>
    <t>Нерухомість</t>
  </si>
  <si>
    <t>Цілісний майновий комплекс</t>
  </si>
  <si>
    <t>Товари в обороті</t>
  </si>
  <si>
    <t>Обладнання</t>
  </si>
  <si>
    <t>Майнові права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</si>
  <si>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</si>
  <si>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</si>
  <si>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Наявність документів кредитної справи ("так" /"ні")</t>
  </si>
  <si>
    <t>Залишок заборгованості по тілу в валюті кредиту</t>
  </si>
  <si>
    <t>Кредитний договір (№)</t>
  </si>
  <si>
    <t>Загальна заборгованість (тіло,%), грн: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</si>
  <si>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</si>
  <si>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</si>
  <si>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</si>
  <si>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</si>
  <si>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</si>
  <si>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</si>
  <si>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</si>
  <si>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ПАТ "КБ "НАДРА"</t>
  </si>
  <si>
    <t>станом на 23.05.2016 року</t>
  </si>
  <si>
    <t>10;10.73</t>
  </si>
  <si>
    <t>494/2006</t>
  </si>
  <si>
    <t>Кредити та кредитін лінії</t>
  </si>
  <si>
    <t>нерухомість</t>
  </si>
  <si>
    <t xml:space="preserve"> </t>
  </si>
  <si>
    <t>місто Львів</t>
  </si>
  <si>
    <t xml:space="preserve">індивідуальний житловий будинок, загальною площею 463,1 кв.м. та земельна ділянка площею 0,1000 га (для обслуговування будинку) </t>
  </si>
  <si>
    <t xml:space="preserve">майнова порука - фізичної особи </t>
  </si>
  <si>
    <t>товари в обороті</t>
  </si>
  <si>
    <t>макаронні вироби</t>
  </si>
  <si>
    <t xml:space="preserve">Назва суб'єкта оціночної діяльності </t>
  </si>
  <si>
    <t>ТОВ «Українська універсальна біржа»</t>
  </si>
  <si>
    <t>Дата оцінки</t>
  </si>
  <si>
    <t>Оцінчна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</si>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</sst>
</file>

<file path=xl/styles.xml><?xml version="1.0" encoding="utf-8"?>
<styleSheet xmlns="http://schemas.openxmlformats.org/spreadsheetml/2006/main">
  <numFmts count="5"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</numFmts>
  <fonts count="2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56"/>
      <name val="Calibri"/>
      <family val="2"/>
      <charset val="204"/>
    </font>
    <font>
      <sz val="12"/>
      <color indexed="56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left"/>
    </xf>
    <xf numFmtId="0" fontId="0" fillId="0" borderId="2" xfId="0" applyBorder="1"/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1" fillId="2" borderId="1" xfId="2" applyFill="1" applyBorder="1" applyAlignment="1" applyProtection="1">
      <alignment horizontal="center"/>
    </xf>
    <xf numFmtId="0" fontId="21" fillId="0" borderId="1" xfId="2" applyBorder="1" applyAlignment="1" applyProtection="1">
      <alignment horizont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14" fillId="3" borderId="1" xfId="0" applyFont="1" applyFill="1" applyBorder="1" applyAlignment="1">
      <alignment vertical="center" wrapText="1"/>
    </xf>
    <xf numFmtId="0" fontId="16" fillId="0" borderId="1" xfId="0" applyFont="1" applyBorder="1"/>
    <xf numFmtId="0" fontId="13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17" fillId="0" borderId="1" xfId="0" applyFont="1" applyFill="1" applyBorder="1" applyAlignment="1">
      <alignment vertical="center" wrapText="1"/>
    </xf>
    <xf numFmtId="41" fontId="16" fillId="0" borderId="1" xfId="0" applyNumberFormat="1" applyFont="1" applyBorder="1"/>
    <xf numFmtId="0" fontId="0" fillId="2" borderId="6" xfId="0" applyFill="1" applyBorder="1"/>
    <xf numFmtId="0" fontId="0" fillId="2" borderId="7" xfId="0" applyFill="1" applyBorder="1"/>
    <xf numFmtId="0" fontId="7" fillId="0" borderId="1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0" fillId="0" borderId="6" xfId="0" applyFill="1" applyBorder="1" applyAlignment="1" applyProtection="1">
      <alignment horizontal="center" vertical="center"/>
    </xf>
    <xf numFmtId="0" fontId="0" fillId="0" borderId="8" xfId="0" applyBorder="1" applyProtection="1"/>
    <xf numFmtId="0" fontId="0" fillId="0" borderId="0" xfId="0" applyBorder="1" applyProtection="1"/>
    <xf numFmtId="0" fontId="7" fillId="0" borderId="1" xfId="0" applyFont="1" applyBorder="1" applyAlignment="1" applyProtection="1">
      <alignment horizontal="left" vertical="center" wrapText="1"/>
    </xf>
    <xf numFmtId="14" fontId="0" fillId="0" borderId="6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164" fontId="0" fillId="0" borderId="7" xfId="4" applyNumberFormat="1" applyFont="1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right"/>
    </xf>
    <xf numFmtId="14" fontId="0" fillId="0" borderId="7" xfId="0" applyNumberFormat="1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center"/>
    </xf>
    <xf numFmtId="164" fontId="0" fillId="0" borderId="1" xfId="4" applyNumberFormat="1" applyFont="1" applyBorder="1" applyAlignment="1" applyProtection="1">
      <alignment horizontal="center" wrapText="1"/>
    </xf>
    <xf numFmtId="9" fontId="0" fillId="0" borderId="7" xfId="0" applyNumberFormat="1" applyFont="1" applyFill="1" applyBorder="1" applyAlignment="1" applyProtection="1">
      <alignment horizontal="center"/>
    </xf>
    <xf numFmtId="0" fontId="11" fillId="3" borderId="10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center" wrapText="1"/>
    </xf>
    <xf numFmtId="0" fontId="11" fillId="3" borderId="1" xfId="0" applyFont="1" applyFill="1" applyBorder="1" applyProtection="1"/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164" fontId="0" fillId="0" borderId="0" xfId="4" applyNumberFormat="1" applyFont="1" applyBorder="1" applyAlignment="1" applyProtection="1">
      <alignment horizontal="center" wrapText="1"/>
    </xf>
    <xf numFmtId="9" fontId="0" fillId="0" borderId="2" xfId="0" applyNumberFormat="1" applyFont="1" applyFill="1" applyBorder="1" applyAlignment="1" applyProtection="1">
      <alignment horizontal="center"/>
    </xf>
    <xf numFmtId="4" fontId="18" fillId="0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Protection="1">
      <protection locked="0"/>
    </xf>
    <xf numFmtId="4" fontId="12" fillId="0" borderId="1" xfId="0" applyNumberFormat="1" applyFont="1" applyFill="1" applyBorder="1" applyAlignment="1" applyProtection="1">
      <alignment horizontal="right" wrapText="1"/>
      <protection locked="0"/>
    </xf>
    <xf numFmtId="0" fontId="23" fillId="4" borderId="0" xfId="0" applyFont="1" applyFill="1"/>
    <xf numFmtId="0" fontId="23" fillId="0" borderId="0" xfId="0" applyFont="1"/>
    <xf numFmtId="14" fontId="0" fillId="0" borderId="6" xfId="0" applyNumberFormat="1" applyFill="1" applyBorder="1" applyAlignment="1" applyProtection="1">
      <alignment horizontal="center" vertical="center"/>
    </xf>
    <xf numFmtId="4" fontId="0" fillId="0" borderId="7" xfId="0" applyNumberFormat="1" applyFill="1" applyBorder="1" applyAlignment="1" applyProtection="1">
      <alignment horizontal="right"/>
    </xf>
    <xf numFmtId="4" fontId="19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 applyProtection="1">
      <alignment horizontal="right" wrapText="1"/>
      <protection locked="0"/>
    </xf>
    <xf numFmtId="165" fontId="25" fillId="0" borderId="1" xfId="0" applyNumberFormat="1" applyFont="1" applyFill="1" applyBorder="1" applyAlignment="1" applyProtection="1">
      <alignment horizontal="right" wrapText="1"/>
      <protection locked="0"/>
    </xf>
    <xf numFmtId="0" fontId="25" fillId="0" borderId="0" xfId="0" applyFont="1"/>
    <xf numFmtId="0" fontId="25" fillId="0" borderId="0" xfId="0" applyFont="1" applyAlignment="1"/>
    <xf numFmtId="14" fontId="0" fillId="5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/>
    </xf>
    <xf numFmtId="4" fontId="26" fillId="5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4" fontId="22" fillId="0" borderId="7" xfId="0" applyNumberFormat="1" applyFont="1" applyFill="1" applyBorder="1" applyAlignment="1" applyProtection="1">
      <alignment horizontal="right"/>
    </xf>
    <xf numFmtId="2" fontId="26" fillId="0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NumberFormat="1" applyFill="1" applyBorder="1" applyAlignment="1">
      <alignment horizontal="left"/>
    </xf>
    <xf numFmtId="14" fontId="0" fillId="5" borderId="1" xfId="0" applyNumberFormat="1" applyFill="1" applyBorder="1" applyAlignment="1">
      <alignment horizontal="left"/>
    </xf>
    <xf numFmtId="4" fontId="28" fillId="5" borderId="1" xfId="0" applyNumberFormat="1" applyFont="1" applyFill="1" applyBorder="1" applyAlignment="1">
      <alignment horizontal="left" vertical="center" wrapText="1" shrinkToFit="1"/>
    </xf>
    <xf numFmtId="0" fontId="0" fillId="0" borderId="1" xfId="0" applyBorder="1"/>
    <xf numFmtId="14" fontId="0" fillId="0" borderId="1" xfId="0" applyNumberFormat="1" applyBorder="1"/>
    <xf numFmtId="164" fontId="0" fillId="0" borderId="1" xfId="10" applyNumberFormat="1" applyFont="1" applyBorder="1"/>
    <xf numFmtId="9" fontId="0" fillId="0" borderId="1" xfId="9" applyFont="1" applyBorder="1"/>
    <xf numFmtId="0" fontId="7" fillId="0" borderId="6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4" fillId="3" borderId="6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wrapText="1"/>
    </xf>
    <xf numFmtId="0" fontId="0" fillId="0" borderId="10" xfId="0" applyFill="1" applyBorder="1" applyAlignment="1" applyProtection="1"/>
    <xf numFmtId="0" fontId="0" fillId="0" borderId="7" xfId="0" applyFill="1" applyBorder="1" applyAlignment="1" applyProtection="1"/>
    <xf numFmtId="0" fontId="7" fillId="0" borderId="6" xfId="0" applyFont="1" applyFill="1" applyBorder="1" applyAlignment="1" applyProtection="1"/>
    <xf numFmtId="0" fontId="10" fillId="3" borderId="9" xfId="0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/>
    <xf numFmtId="0" fontId="8" fillId="0" borderId="5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43" fontId="9" fillId="0" borderId="5" xfId="0" applyNumberFormat="1" applyFont="1" applyFill="1" applyBorder="1" applyAlignment="1" applyProtection="1">
      <alignment vertical="center" wrapText="1"/>
    </xf>
    <xf numFmtId="43" fontId="9" fillId="0" borderId="3" xfId="0" applyNumberFormat="1" applyFont="1" applyFill="1" applyBorder="1" applyAlignment="1" applyProtection="1">
      <alignment vertical="center" wrapText="1"/>
    </xf>
    <xf numFmtId="43" fontId="0" fillId="0" borderId="3" xfId="0" applyNumberFormat="1" applyFill="1" applyBorder="1" applyAlignment="1" applyProtection="1">
      <alignment wrapText="1"/>
    </xf>
    <xf numFmtId="43" fontId="0" fillId="0" borderId="4" xfId="0" applyNumberFormat="1" applyFill="1" applyBorder="1" applyAlignment="1" applyProtection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14" fontId="5" fillId="0" borderId="11" xfId="0" applyNumberFormat="1" applyFont="1" applyBorder="1" applyAlignment="1" applyProtection="1">
      <alignment horizontal="left"/>
    </xf>
    <xf numFmtId="14" fontId="5" fillId="0" borderId="12" xfId="0" applyNumberFormat="1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left"/>
    </xf>
    <xf numFmtId="0" fontId="6" fillId="0" borderId="9" xfId="0" applyFont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</cellXfs>
  <cellStyles count="11">
    <cellStyle name="Normal" xfId="1"/>
    <cellStyle name="Гиперссылка" xfId="2" builtinId="8"/>
    <cellStyle name="Денежный 2" xfId="5"/>
    <cellStyle name="Обычный" xfId="0" builtinId="0"/>
    <cellStyle name="Обычный 2" xfId="8"/>
    <cellStyle name="Обычный 3" xfId="3"/>
    <cellStyle name="Процентный" xfId="9" builtinId="5"/>
    <cellStyle name="Процентный 2" xfId="6"/>
    <cellStyle name="Финансовый" xfId="4" builtinId="3"/>
    <cellStyle name="Финансовый 2" xfId="7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400050</xdr:colOff>
      <xdr:row>0</xdr:row>
      <xdr:rowOff>104775</xdr:rowOff>
    </xdr:from>
    <xdr:to>
      <xdr:col>9</xdr:col>
      <xdr:colOff>733425</xdr:colOff>
      <xdr:row>1</xdr:row>
      <xdr:rowOff>152400</xdr:rowOff>
    </xdr:to>
    <xdr:pic>
      <xdr:nvPicPr>
        <xdr:cNvPr id="3073" name="Рисунок 2" descr="logo_fgv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104775"/>
          <a:ext cx="1209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85" zoomScaleNormal="85" workbookViewId="0">
      <selection activeCell="M13" sqref="M13"/>
    </sheetView>
  </sheetViews>
  <sheetFormatPr defaultRowHeight="15"/>
  <cols>
    <col min="1" max="1" width="1.140625" customWidth="1"/>
    <col min="2" max="2" width="38.140625" customWidth="1"/>
    <col min="3" max="3" width="44" customWidth="1"/>
    <col min="4" max="4" width="11.140625" hidden="1" customWidth="1"/>
    <col min="5" max="5" width="14.7109375" customWidth="1"/>
    <col min="6" max="7" width="13.7109375" customWidth="1"/>
    <col min="8" max="8" width="18.5703125" customWidth="1"/>
    <col min="9" max="9" width="13.140625" customWidth="1"/>
    <col min="10" max="10" width="13.7109375" customWidth="1"/>
    <col min="11" max="11" width="2.28515625" customWidth="1"/>
  </cols>
  <sheetData>
    <row r="1" spans="1:16">
      <c r="A1" s="3"/>
      <c r="B1" s="111" t="s">
        <v>5</v>
      </c>
      <c r="C1" s="112"/>
      <c r="D1" s="112"/>
      <c r="E1" s="112"/>
      <c r="F1" s="112"/>
      <c r="G1" s="112"/>
      <c r="H1" s="112"/>
      <c r="I1" s="112"/>
      <c r="J1" s="113"/>
      <c r="K1" s="4"/>
      <c r="L1" s="4"/>
      <c r="M1" s="4"/>
    </row>
    <row r="2" spans="1:16">
      <c r="A2" s="3"/>
      <c r="B2" s="114"/>
      <c r="C2" s="115"/>
      <c r="D2" s="115"/>
      <c r="E2" s="115"/>
      <c r="F2" s="115"/>
      <c r="G2" s="115"/>
      <c r="H2" s="115"/>
      <c r="I2" s="115"/>
      <c r="J2" s="116"/>
      <c r="K2" s="4"/>
      <c r="L2" s="4"/>
      <c r="M2" s="4"/>
    </row>
    <row r="3" spans="1:16" ht="15.75">
      <c r="A3" s="3"/>
      <c r="B3" s="32" t="s">
        <v>6</v>
      </c>
      <c r="C3" s="117" t="s">
        <v>60</v>
      </c>
      <c r="D3" s="118"/>
      <c r="E3" s="119"/>
      <c r="F3" s="119"/>
      <c r="G3" s="119"/>
      <c r="H3" s="119"/>
      <c r="I3" s="119"/>
      <c r="J3" s="120"/>
      <c r="K3" s="4"/>
      <c r="L3" s="4"/>
      <c r="M3" s="4"/>
    </row>
    <row r="4" spans="1:16">
      <c r="A4" s="3"/>
      <c r="B4" s="93" t="s">
        <v>7</v>
      </c>
      <c r="C4" s="121"/>
      <c r="D4" s="5"/>
      <c r="E4" s="94" t="s">
        <v>8</v>
      </c>
      <c r="F4" s="122"/>
      <c r="G4" s="122"/>
      <c r="H4" s="122"/>
      <c r="I4" s="122"/>
      <c r="J4" s="122"/>
      <c r="K4" s="4"/>
      <c r="L4" s="4"/>
      <c r="M4" s="4"/>
    </row>
    <row r="5" spans="1:16">
      <c r="A5" s="3"/>
      <c r="B5" s="24" t="s">
        <v>23</v>
      </c>
      <c r="C5" s="25" t="s">
        <v>59</v>
      </c>
      <c r="D5" s="6"/>
      <c r="E5" s="88" t="s">
        <v>36</v>
      </c>
      <c r="F5" s="87"/>
      <c r="G5" s="103" t="s">
        <v>63</v>
      </c>
      <c r="H5" s="87"/>
      <c r="I5" s="104" t="s">
        <v>48</v>
      </c>
      <c r="J5" s="107">
        <v>0</v>
      </c>
    </row>
    <row r="6" spans="1:16" ht="15.75">
      <c r="A6" s="3"/>
      <c r="B6" s="26" t="s">
        <v>50</v>
      </c>
      <c r="C6" s="25" t="s">
        <v>62</v>
      </c>
      <c r="D6" s="6"/>
      <c r="E6" s="85" t="s">
        <v>51</v>
      </c>
      <c r="F6" s="86"/>
      <c r="G6" s="87"/>
      <c r="H6" s="54">
        <v>2544406.79</v>
      </c>
      <c r="I6" s="105"/>
      <c r="J6" s="108"/>
      <c r="L6" s="51" t="s">
        <v>20</v>
      </c>
      <c r="M6" s="52"/>
      <c r="N6" s="52"/>
      <c r="O6" s="52"/>
      <c r="P6" s="52"/>
    </row>
    <row r="7" spans="1:16">
      <c r="A7" s="3"/>
      <c r="B7" s="26" t="s">
        <v>24</v>
      </c>
      <c r="C7" s="25" t="s">
        <v>0</v>
      </c>
      <c r="D7" s="6"/>
      <c r="E7" s="88" t="s">
        <v>37</v>
      </c>
      <c r="F7" s="86"/>
      <c r="G7" s="87"/>
      <c r="H7" s="33">
        <v>2861</v>
      </c>
      <c r="I7" s="105"/>
      <c r="J7" s="109"/>
    </row>
    <row r="8" spans="1:16">
      <c r="A8" s="3"/>
      <c r="B8" s="26" t="s">
        <v>25</v>
      </c>
      <c r="C8" s="25" t="s">
        <v>61</v>
      </c>
      <c r="D8" s="6"/>
      <c r="E8" s="88" t="s">
        <v>38</v>
      </c>
      <c r="F8" s="86"/>
      <c r="G8" s="87"/>
      <c r="H8" s="34" t="s">
        <v>3</v>
      </c>
      <c r="I8" s="106"/>
      <c r="J8" s="110"/>
    </row>
    <row r="9" spans="1:16" ht="25.5" customHeight="1">
      <c r="A9" s="3"/>
      <c r="B9" s="26" t="s">
        <v>26</v>
      </c>
      <c r="C9" s="27" t="s">
        <v>4</v>
      </c>
      <c r="D9" s="6"/>
      <c r="E9" s="89" t="s">
        <v>9</v>
      </c>
      <c r="F9" s="91" t="s">
        <v>10</v>
      </c>
      <c r="G9" s="91" t="s">
        <v>11</v>
      </c>
      <c r="H9" s="95" t="s">
        <v>49</v>
      </c>
      <c r="I9" s="95" t="s">
        <v>22</v>
      </c>
      <c r="J9" s="95" t="s">
        <v>12</v>
      </c>
    </row>
    <row r="10" spans="1:16" ht="44.25" customHeight="1">
      <c r="A10" s="3"/>
      <c r="B10" s="97" t="s">
        <v>27</v>
      </c>
      <c r="C10" s="100" t="s">
        <v>66</v>
      </c>
      <c r="D10" s="6"/>
      <c r="E10" s="90"/>
      <c r="F10" s="92"/>
      <c r="G10" s="92"/>
      <c r="H10" s="96"/>
      <c r="I10" s="96"/>
      <c r="J10" s="96"/>
    </row>
    <row r="11" spans="1:16">
      <c r="A11" s="3"/>
      <c r="B11" s="98"/>
      <c r="C11" s="101"/>
      <c r="D11" s="6"/>
      <c r="E11" s="35">
        <v>39080</v>
      </c>
      <c r="F11" s="35">
        <v>39811</v>
      </c>
      <c r="G11" s="36">
        <v>980</v>
      </c>
      <c r="H11" s="54">
        <v>1490000</v>
      </c>
      <c r="I11" s="54">
        <v>1054406.79</v>
      </c>
      <c r="J11" s="38">
        <v>0</v>
      </c>
    </row>
    <row r="12" spans="1:16">
      <c r="A12" s="3"/>
      <c r="B12" s="98"/>
      <c r="C12" s="101"/>
      <c r="D12" s="14"/>
      <c r="E12" s="35" t="s">
        <v>65</v>
      </c>
      <c r="F12" s="35" t="s">
        <v>65</v>
      </c>
      <c r="G12" s="36" t="s">
        <v>65</v>
      </c>
      <c r="H12" s="54" t="s">
        <v>65</v>
      </c>
      <c r="I12" s="54" t="s">
        <v>65</v>
      </c>
      <c r="J12" s="38" t="s">
        <v>65</v>
      </c>
    </row>
    <row r="13" spans="1:16">
      <c r="A13" s="3"/>
      <c r="B13" s="99"/>
      <c r="C13" s="102"/>
      <c r="D13" s="14"/>
      <c r="E13" s="35" t="s">
        <v>65</v>
      </c>
      <c r="F13" s="35" t="s">
        <v>65</v>
      </c>
      <c r="G13" s="36" t="s">
        <v>65</v>
      </c>
      <c r="H13" s="37" t="s">
        <v>65</v>
      </c>
      <c r="I13" s="37" t="s">
        <v>65</v>
      </c>
      <c r="J13" s="38" t="s">
        <v>65</v>
      </c>
    </row>
    <row r="14" spans="1:16">
      <c r="A14" s="3"/>
      <c r="B14" s="28"/>
      <c r="C14" s="29"/>
      <c r="D14" s="14"/>
      <c r="E14" s="44"/>
      <c r="F14" s="44"/>
      <c r="G14" s="45"/>
      <c r="H14" s="46"/>
      <c r="I14" s="46"/>
      <c r="J14" s="47"/>
    </row>
    <row r="15" spans="1:16">
      <c r="A15" s="3"/>
      <c r="B15" s="93" t="s">
        <v>13</v>
      </c>
      <c r="C15" s="94"/>
      <c r="D15" s="7"/>
      <c r="E15" s="82" t="s">
        <v>14</v>
      </c>
      <c r="F15" s="83"/>
      <c r="G15" s="83"/>
      <c r="H15" s="83"/>
      <c r="I15" s="83"/>
      <c r="J15" s="84"/>
    </row>
    <row r="16" spans="1:16" ht="39">
      <c r="A16" s="3"/>
      <c r="B16" s="30" t="s">
        <v>28</v>
      </c>
      <c r="C16" s="27" t="s">
        <v>3</v>
      </c>
      <c r="D16" s="8"/>
      <c r="E16" s="39"/>
      <c r="F16" s="40"/>
      <c r="G16" s="41" t="s">
        <v>15</v>
      </c>
      <c r="H16" s="41" t="s">
        <v>16</v>
      </c>
      <c r="I16" s="41" t="s">
        <v>17</v>
      </c>
      <c r="J16" s="42"/>
    </row>
    <row r="17" spans="1:10" ht="23.25" customHeight="1">
      <c r="A17" s="3"/>
      <c r="B17" s="30" t="s">
        <v>29</v>
      </c>
      <c r="C17" s="53" t="s">
        <v>19</v>
      </c>
      <c r="D17" s="9"/>
      <c r="E17" s="81" t="s">
        <v>39</v>
      </c>
      <c r="F17" s="80"/>
      <c r="G17" s="49"/>
      <c r="H17" s="48"/>
      <c r="I17" s="10" t="s">
        <v>18</v>
      </c>
      <c r="J17" s="11" t="s">
        <v>2</v>
      </c>
    </row>
    <row r="18" spans="1:10">
      <c r="A18" s="3"/>
      <c r="B18" s="30" t="s">
        <v>30</v>
      </c>
      <c r="C18" s="31">
        <v>39869</v>
      </c>
      <c r="D18" s="9"/>
      <c r="E18" s="81" t="s">
        <v>40</v>
      </c>
      <c r="F18" s="80"/>
      <c r="G18" s="48"/>
      <c r="H18" s="48"/>
      <c r="I18" s="10" t="s">
        <v>18</v>
      </c>
      <c r="J18" s="11" t="s">
        <v>2</v>
      </c>
    </row>
    <row r="19" spans="1:10">
      <c r="A19" s="3"/>
      <c r="B19" s="30" t="s">
        <v>31</v>
      </c>
      <c r="C19" s="31" t="s">
        <v>19</v>
      </c>
      <c r="D19" s="9"/>
      <c r="E19" s="81" t="s">
        <v>41</v>
      </c>
      <c r="F19" s="80"/>
      <c r="G19" s="54"/>
      <c r="H19" s="54">
        <v>3787500</v>
      </c>
      <c r="I19" s="10" t="s">
        <v>18</v>
      </c>
      <c r="J19" s="11" t="s">
        <v>2</v>
      </c>
    </row>
    <row r="20" spans="1:10">
      <c r="A20" s="3"/>
      <c r="B20" s="30" t="s">
        <v>32</v>
      </c>
      <c r="C20" s="25" t="s">
        <v>3</v>
      </c>
      <c r="D20" s="9"/>
      <c r="E20" s="81" t="s">
        <v>42</v>
      </c>
      <c r="F20" s="80"/>
      <c r="G20" s="56"/>
      <c r="H20" s="55"/>
      <c r="I20" s="10" t="s">
        <v>18</v>
      </c>
      <c r="J20" s="11" t="s">
        <v>2</v>
      </c>
    </row>
    <row r="21" spans="1:10">
      <c r="A21" s="3"/>
      <c r="B21" s="30" t="s">
        <v>33</v>
      </c>
      <c r="C21" s="31">
        <v>40632</v>
      </c>
      <c r="D21" s="9"/>
      <c r="E21" s="81" t="s">
        <v>43</v>
      </c>
      <c r="F21" s="80"/>
      <c r="G21" s="54">
        <v>1000000.51</v>
      </c>
      <c r="H21" s="57"/>
      <c r="I21" s="10" t="s">
        <v>18</v>
      </c>
      <c r="J21" s="11" t="s">
        <v>2</v>
      </c>
    </row>
    <row r="22" spans="1:10" ht="25.5">
      <c r="A22" s="3"/>
      <c r="B22" s="30" t="s">
        <v>34</v>
      </c>
      <c r="C22" s="25" t="s">
        <v>3</v>
      </c>
      <c r="D22" s="9"/>
      <c r="E22" s="81" t="s">
        <v>44</v>
      </c>
      <c r="F22" s="80"/>
      <c r="G22" s="56"/>
      <c r="H22" s="57"/>
      <c r="I22" s="10" t="s">
        <v>18</v>
      </c>
      <c r="J22" s="11" t="s">
        <v>2</v>
      </c>
    </row>
    <row r="23" spans="1:10">
      <c r="A23" s="3"/>
      <c r="B23" s="30" t="s">
        <v>35</v>
      </c>
      <c r="C23" s="60">
        <v>41610</v>
      </c>
      <c r="D23" s="9"/>
      <c r="E23" s="81" t="s">
        <v>45</v>
      </c>
      <c r="F23" s="80"/>
      <c r="G23" s="50"/>
      <c r="H23" s="57"/>
      <c r="I23" s="10" t="s">
        <v>18</v>
      </c>
      <c r="J23" s="11" t="s">
        <v>2</v>
      </c>
    </row>
    <row r="24" spans="1:10">
      <c r="A24" s="1"/>
      <c r="E24" s="79" t="s">
        <v>21</v>
      </c>
      <c r="F24" s="80"/>
      <c r="G24" s="69"/>
      <c r="H24" s="69">
        <f>SUM(H19:H23)</f>
        <v>3787500</v>
      </c>
      <c r="I24" s="22"/>
      <c r="J24" s="23"/>
    </row>
    <row r="25" spans="1:10">
      <c r="A25" s="1"/>
      <c r="B25" s="15"/>
      <c r="C25" s="15"/>
      <c r="D25" s="15"/>
      <c r="E25" s="15"/>
      <c r="F25" s="15"/>
      <c r="G25" s="58"/>
      <c r="H25" s="59"/>
      <c r="I25" s="15"/>
    </row>
  </sheetData>
  <mergeCells count="29">
    <mergeCell ref="E5:F5"/>
    <mergeCell ref="G5:H5"/>
    <mergeCell ref="I5:I8"/>
    <mergeCell ref="J5:J8"/>
    <mergeCell ref="B1:J2"/>
    <mergeCell ref="C3:J3"/>
    <mergeCell ref="B4:C4"/>
    <mergeCell ref="E4:J4"/>
    <mergeCell ref="B15:C15"/>
    <mergeCell ref="J9:J10"/>
    <mergeCell ref="I9:I10"/>
    <mergeCell ref="H9:H10"/>
    <mergeCell ref="B10:B13"/>
    <mergeCell ref="C10:C13"/>
    <mergeCell ref="E18:F18"/>
    <mergeCell ref="E15:J15"/>
    <mergeCell ref="E6:G6"/>
    <mergeCell ref="E7:G7"/>
    <mergeCell ref="E8:G8"/>
    <mergeCell ref="E17:F17"/>
    <mergeCell ref="E9:E10"/>
    <mergeCell ref="F9:F10"/>
    <mergeCell ref="G9:G10"/>
    <mergeCell ref="E24:F24"/>
    <mergeCell ref="E22:F22"/>
    <mergeCell ref="E23:F23"/>
    <mergeCell ref="E19:F19"/>
    <mergeCell ref="E20:F20"/>
    <mergeCell ref="E21:F21"/>
  </mergeCells>
  <phoneticPr fontId="3" type="noConversion"/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ageMargins left="0.7" right="0.7" top="0.75" bottom="0.75" header="0.3" footer="0.3"/>
  <pageSetup paperSize="9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C3" sqref="C3"/>
    </sheetView>
  </sheetViews>
  <sheetFormatPr defaultRowHeight="15"/>
  <cols>
    <col min="1" max="1" width="60.7109375" customWidth="1"/>
    <col min="2" max="2" width="38" customWidth="1"/>
    <col min="3" max="3" width="37.140625" customWidth="1"/>
  </cols>
  <sheetData>
    <row r="1" spans="1:3">
      <c r="A1" s="2" t="s">
        <v>52</v>
      </c>
    </row>
    <row r="2" spans="1:3">
      <c r="A2" s="18" t="s">
        <v>53</v>
      </c>
      <c r="B2" s="63" t="s">
        <v>66</v>
      </c>
      <c r="C2" s="63" t="s">
        <v>66</v>
      </c>
    </row>
    <row r="3" spans="1:3">
      <c r="A3" s="13" t="s">
        <v>54</v>
      </c>
      <c r="B3" s="62">
        <v>3787500</v>
      </c>
      <c r="C3" s="70">
        <v>1000000.51</v>
      </c>
    </row>
    <row r="4" spans="1:3">
      <c r="A4" s="13" t="s">
        <v>1</v>
      </c>
      <c r="B4" s="64" t="s">
        <v>19</v>
      </c>
      <c r="C4" s="64" t="s">
        <v>19</v>
      </c>
    </row>
    <row r="5" spans="1:3">
      <c r="A5" s="13" t="s">
        <v>55</v>
      </c>
      <c r="B5" s="65" t="s">
        <v>19</v>
      </c>
      <c r="C5" s="64" t="s">
        <v>19</v>
      </c>
    </row>
    <row r="6" spans="1:3" ht="22.5">
      <c r="A6" s="13" t="s">
        <v>56</v>
      </c>
      <c r="B6" s="66" t="s">
        <v>64</v>
      </c>
      <c r="C6" s="64" t="s">
        <v>69</v>
      </c>
    </row>
    <row r="7" spans="1:3" s="43" customFormat="1" ht="119.25" customHeight="1">
      <c r="A7" s="20" t="s">
        <v>57</v>
      </c>
      <c r="B7" s="67" t="s">
        <v>67</v>
      </c>
      <c r="C7" s="64" t="s">
        <v>70</v>
      </c>
    </row>
    <row r="8" spans="1:3" ht="33.75">
      <c r="A8" s="20" t="s">
        <v>58</v>
      </c>
      <c r="B8" s="68" t="s">
        <v>19</v>
      </c>
      <c r="C8" s="64" t="s">
        <v>19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16" sqref="B16"/>
    </sheetView>
  </sheetViews>
  <sheetFormatPr defaultRowHeight="15"/>
  <cols>
    <col min="1" max="1" width="63.85546875" customWidth="1"/>
    <col min="2" max="2" width="17" customWidth="1"/>
    <col min="3" max="3" width="18" customWidth="1"/>
  </cols>
  <sheetData>
    <row r="1" spans="1:3">
      <c r="A1" s="16" t="s">
        <v>2</v>
      </c>
    </row>
    <row r="2" spans="1:3" ht="24.75" customHeight="1">
      <c r="A2" s="13" t="s">
        <v>46</v>
      </c>
      <c r="B2" s="61" t="s">
        <v>19</v>
      </c>
      <c r="C2" s="17"/>
    </row>
    <row r="3" spans="1:3" s="43" customFormat="1" ht="48.75" customHeight="1">
      <c r="A3" s="12" t="s">
        <v>47</v>
      </c>
      <c r="B3" s="61" t="s">
        <v>68</v>
      </c>
      <c r="C3" s="19"/>
    </row>
    <row r="4" spans="1:3" ht="22.5" customHeight="1">
      <c r="A4" s="12" t="s">
        <v>15</v>
      </c>
      <c r="B4" s="62">
        <v>3787500</v>
      </c>
      <c r="C4" s="21"/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B3" sqref="B3"/>
    </sheetView>
  </sheetViews>
  <sheetFormatPr defaultRowHeight="15"/>
  <cols>
    <col min="1" max="1" width="41.85546875" customWidth="1"/>
    <col min="2" max="2" width="38.42578125" customWidth="1"/>
    <col min="3" max="3" width="25.140625" customWidth="1"/>
    <col min="4" max="4" width="38.28515625" customWidth="1"/>
    <col min="5" max="5" width="22.28515625" customWidth="1"/>
    <col min="6" max="6" width="31.7109375" customWidth="1"/>
  </cols>
  <sheetData>
    <row r="1" spans="1:6">
      <c r="A1" s="71" t="s">
        <v>71</v>
      </c>
      <c r="B1" s="72" t="s">
        <v>72</v>
      </c>
    </row>
    <row r="2" spans="1:6">
      <c r="A2" s="71" t="s">
        <v>73</v>
      </c>
      <c r="B2" s="73">
        <v>42248</v>
      </c>
    </row>
    <row r="3" spans="1:6">
      <c r="A3" s="71" t="s">
        <v>74</v>
      </c>
      <c r="B3" s="74">
        <v>115577.85</v>
      </c>
    </row>
    <row r="4" spans="1:6">
      <c r="A4" s="123" t="s">
        <v>75</v>
      </c>
      <c r="B4" s="123"/>
      <c r="C4" s="123"/>
      <c r="D4" s="123"/>
      <c r="E4" s="123"/>
      <c r="F4" s="123"/>
    </row>
    <row r="5" spans="1:6">
      <c r="A5" s="75" t="s">
        <v>76</v>
      </c>
      <c r="B5" s="75" t="s">
        <v>77</v>
      </c>
      <c r="C5" s="75" t="s">
        <v>78</v>
      </c>
      <c r="D5" s="75" t="s">
        <v>79</v>
      </c>
      <c r="E5" s="75" t="s">
        <v>80</v>
      </c>
      <c r="F5" s="75" t="s">
        <v>81</v>
      </c>
    </row>
    <row r="6" spans="1:6">
      <c r="A6" s="75"/>
      <c r="B6" s="76"/>
      <c r="C6" s="77"/>
      <c r="D6" s="78"/>
      <c r="E6" s="77"/>
      <c r="F6" s="75"/>
    </row>
    <row r="7" spans="1:6">
      <c r="A7" s="75"/>
      <c r="B7" s="76"/>
      <c r="C7" s="77"/>
      <c r="D7" s="78"/>
      <c r="E7" s="77"/>
      <c r="F7" s="75"/>
    </row>
    <row r="8" spans="1:6">
      <c r="A8" s="75"/>
      <c r="B8" s="76"/>
      <c r="C8" s="77"/>
      <c r="D8" s="78"/>
      <c r="E8" s="77"/>
      <c r="F8" s="75"/>
    </row>
    <row r="9" spans="1:6">
      <c r="A9" s="75"/>
      <c r="B9" s="76"/>
      <c r="C9" s="77"/>
      <c r="D9" s="78"/>
      <c r="E9" s="77"/>
      <c r="F9" s="75"/>
    </row>
    <row r="10" spans="1:6">
      <c r="A10" s="75"/>
      <c r="B10" s="76"/>
      <c r="C10" s="77"/>
      <c r="D10" s="78"/>
      <c r="E10" s="77"/>
      <c r="F10" s="75"/>
    </row>
    <row r="11" spans="1:6">
      <c r="A11" s="75"/>
      <c r="B11" s="76"/>
      <c r="C11" s="77"/>
      <c r="D11" s="78"/>
      <c r="E11" s="77"/>
      <c r="F11" s="75"/>
    </row>
    <row r="12" spans="1:6">
      <c r="A12" s="75"/>
      <c r="B12" s="76"/>
      <c r="C12" s="77"/>
      <c r="D12" s="78"/>
      <c r="E12" s="77"/>
      <c r="F12" s="75"/>
    </row>
    <row r="13" spans="1:6">
      <c r="A13" s="75"/>
      <c r="B13" s="76"/>
      <c r="C13" s="77"/>
      <c r="D13" s="78"/>
      <c r="E13" s="77"/>
      <c r="F13" s="75"/>
    </row>
    <row r="14" spans="1:6">
      <c r="A14" s="75"/>
      <c r="B14" s="76"/>
      <c r="C14" s="77"/>
      <c r="D14" s="78"/>
      <c r="E14" s="77"/>
      <c r="F14" s="75"/>
    </row>
    <row r="15" spans="1:6">
      <c r="A15" s="75"/>
      <c r="B15" s="76"/>
      <c r="C15" s="77"/>
      <c r="D15" s="78"/>
      <c r="E15" s="77"/>
      <c r="F15" s="75"/>
    </row>
    <row r="16" spans="1:6">
      <c r="A16" s="75"/>
      <c r="B16" s="76"/>
      <c r="C16" s="77"/>
      <c r="D16" s="78"/>
      <c r="E16" s="77"/>
      <c r="F16" s="75"/>
    </row>
    <row r="17" spans="1:6">
      <c r="A17" s="75"/>
      <c r="B17" s="76"/>
      <c r="C17" s="77"/>
      <c r="D17" s="78"/>
      <c r="E17" s="77"/>
      <c r="F17" s="75"/>
    </row>
    <row r="18" spans="1:6">
      <c r="A18" s="75"/>
      <c r="B18" s="76"/>
      <c r="C18" s="77"/>
      <c r="D18" s="78"/>
      <c r="E18" s="77"/>
      <c r="F18" s="75"/>
    </row>
    <row r="19" spans="1:6">
      <c r="A19" s="75"/>
      <c r="B19" s="76"/>
      <c r="C19" s="77"/>
      <c r="D19" s="78"/>
      <c r="E19" s="77"/>
      <c r="F19" s="75"/>
    </row>
    <row r="20" spans="1:6">
      <c r="A20" s="75"/>
      <c r="B20" s="76"/>
      <c r="C20" s="77"/>
      <c r="D20" s="78"/>
      <c r="E20" s="77"/>
      <c r="F20" s="75"/>
    </row>
  </sheetData>
  <mergeCells count="1"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ПублПасп</vt:lpstr>
      <vt:lpstr>Застава</vt:lpstr>
      <vt:lpstr>Порука</vt:lpstr>
      <vt:lpstr>Журнал торгів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Yurynets</cp:lastModifiedBy>
  <cp:lastPrinted>2016-05-31T13:08:45Z</cp:lastPrinted>
  <dcterms:created xsi:type="dcterms:W3CDTF">2015-10-12T12:03:25Z</dcterms:created>
  <dcterms:modified xsi:type="dcterms:W3CDTF">2016-07-06T11:44:58Z</dcterms:modified>
</cp:coreProperties>
</file>