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645" yWindow="165" windowWidth="19320" windowHeight="9135"/>
  </bookViews>
  <sheets>
    <sheet name="ПублПасп" sheetId="4" r:id="rId1"/>
    <sheet name="Застава" sheetId="5" r:id="rId2"/>
    <sheet name="Порука" sheetId="6" r:id="rId3"/>
    <sheet name="історія торгів" sheetId="7" r:id="rId4"/>
  </sheets>
  <definedNames>
    <definedName name="SecurityAmount">ПублПасп!$F$69</definedName>
    <definedName name="Житлова_нерухомість" localSheetId="3">#REF!</definedName>
    <definedName name="Житлова_нерухомість">#REF!</definedName>
    <definedName name="Земля" localSheetId="3">#REF!</definedName>
    <definedName name="Земля">#REF!</definedName>
    <definedName name="Комерційна_нерухомість" localSheetId="3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calcChain.xml><?xml version="1.0" encoding="utf-8"?>
<calcChain xmlns="http://schemas.openxmlformats.org/spreadsheetml/2006/main">
  <c r="H6" i="4"/>
</calcChain>
</file>

<file path=xl/sharedStrings.xml><?xml version="1.0" encoding="utf-8"?>
<sst xmlns="http://schemas.openxmlformats.org/spreadsheetml/2006/main" count="130" uniqueCount="89">
  <si>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</si>
  <si>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</si>
  <si>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</si>
  <si>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</si>
  <si>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</si>
  <si>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</si>
  <si>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</si>
  <si>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</si>
  <si>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</si>
  <si>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Оптова торгівля деревиною, будівельними матеріалами та санітарно-технічним обладнанням</t>
  </si>
  <si>
    <t>юридична особа</t>
  </si>
  <si>
    <t>Дата останньої переоцінки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</si>
  <si>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</si>
  <si>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</si>
  <si>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</si>
  <si>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</si>
  <si>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</si>
  <si>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</si>
  <si>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</si>
  <si>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</si>
  <si>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</si>
  <si>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</si>
  <si>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</si>
  <si>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</si>
  <si>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</si>
  <si>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</si>
  <si>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</si>
  <si>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</si>
  <si>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</si>
  <si>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</si>
  <si>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</si>
  <si>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</si>
  <si>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</si>
  <si>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</si>
  <si>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</si>
  <si>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</si>
  <si>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</si>
  <si>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</si>
  <si>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</si>
  <si>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</si>
  <si>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</si>
  <si>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</si>
  <si>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</si>
  <si>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</si>
  <si>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</si>
  <si>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Заборгованість по нарахованим доходам за кредитом в валюті кредиту, </t>
  </si>
  <si>
    <t xml:space="preserve"> Залишок заборгованості по тілу в валюті кредиту</t>
  </si>
  <si>
    <t xml:space="preserve">Кредитна лінія </t>
  </si>
  <si>
    <t>товари в обороті</t>
  </si>
  <si>
    <t>38/08/KL</t>
  </si>
  <si>
    <t>нерухомість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</si>
  <si>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</si>
  <si>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</si>
  <si>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</si>
  <si>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</si>
  <si>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</si>
  <si>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</si>
  <si>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</si>
  <si>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</si>
  <si>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 xml:space="preserve"> Заставна вартість після переоцінки</t>
  </si>
  <si>
    <t xml:space="preserve"> Загальна заборгованость (тіло,%), грн.:</t>
  </si>
  <si>
    <t>Кредитний договір (№):</t>
  </si>
  <si>
    <t>АТ "ЗЛАТОБАНК"</t>
  </si>
  <si>
    <t>місто Київ</t>
  </si>
  <si>
    <t>Місцезнаходження Позичальника (область, місто):</t>
  </si>
  <si>
    <t>-</t>
  </si>
  <si>
    <t>Класифікатор застави (нерухомість,  рухоме майно, товари в обороті, майнові права, цінні папери)</t>
  </si>
  <si>
    <t>Київська область, Бориспільський район,  Вороньківська сільська рада</t>
  </si>
  <si>
    <t>земельна ділянка 4,0334 ГА;
земельна ділянка 5,0503 ГА;
земельна ділянка 5,0507 ГА;
земельна ділянка 4,3865 ГА.
Цільове призначення: землі сільськогосподарського призначення</t>
  </si>
  <si>
    <t>майнова порука фізичної особи</t>
  </si>
  <si>
    <t>Київська область, Броварський район, село Красилівка</t>
  </si>
  <si>
    <t>місто Київ, проспект Петра Григоренка</t>
  </si>
  <si>
    <t>4- х кімнатна квартира, загальною площею 88,7 м.кв</t>
  </si>
  <si>
    <t>стрічка конвеєрна в кількості 3329,95 кв.м.</t>
  </si>
  <si>
    <t>майнова порука юридичної особи</t>
  </si>
  <si>
    <t xml:space="preserve"> </t>
  </si>
  <si>
    <t xml:space="preserve">Назва суб'єкта оціночної діяльності </t>
  </si>
  <si>
    <t>УКРАЇНСЬКА УНІВЕРСАЛЬНА БІРЖА</t>
  </si>
  <si>
    <t>Дата оцінки</t>
  </si>
  <si>
    <t>Оцінчна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</si>
  <si>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</si>
  <si>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</si>
  <si>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</si>
  <si>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</si>
  <si>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</si>
  <si>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</si>
  <si>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</si>
  <si>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не відбулися</t>
  </si>
  <si>
    <t>станом на 01.08.2016 року</t>
  </si>
</sst>
</file>

<file path=xl/styles.xml><?xml version="1.0" encoding="utf-8"?>
<styleSheet xmlns="http://schemas.openxmlformats.org/spreadsheetml/2006/main">
  <numFmts count="4">
    <numFmt numFmtId="41" formatCode="_-* #,##0_₴_-;\-* #,##0_₴_-;_-* &quot;-&quot;_₴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left"/>
    </xf>
    <xf numFmtId="0" fontId="0" fillId="0" borderId="12" xfId="0" applyBorder="1"/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41" fontId="11" fillId="0" borderId="1" xfId="0" applyNumberFormat="1" applyFont="1" applyBorder="1"/>
    <xf numFmtId="3" fontId="3" fillId="0" borderId="1" xfId="0" applyNumberFormat="1" applyFont="1" applyFill="1" applyBorder="1" applyAlignment="1">
      <alignment horizontal="right" wrapText="1"/>
    </xf>
    <xf numFmtId="0" fontId="0" fillId="0" borderId="7" xfId="0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14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164" fontId="0" fillId="0" borderId="1" xfId="3" applyNumberFormat="1" applyFont="1" applyBorder="1" applyAlignment="1" applyProtection="1">
      <alignment horizontal="center" wrapText="1"/>
    </xf>
    <xf numFmtId="9" fontId="0" fillId="0" borderId="3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4" fontId="0" fillId="0" borderId="0" xfId="3" applyNumberFormat="1" applyFont="1" applyBorder="1" applyAlignment="1" applyProtection="1">
      <alignment horizontal="center" wrapText="1"/>
    </xf>
    <xf numFmtId="9" fontId="0" fillId="0" borderId="12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right"/>
    </xf>
    <xf numFmtId="0" fontId="0" fillId="0" borderId="6" xfId="0" applyFont="1" applyBorder="1" applyProtection="1"/>
    <xf numFmtId="0" fontId="0" fillId="0" borderId="0" xfId="0" applyFont="1" applyBorder="1" applyProtection="1"/>
    <xf numFmtId="0" fontId="0" fillId="0" borderId="0" xfId="0" applyFont="1" applyFill="1" applyBorder="1"/>
    <xf numFmtId="0" fontId="3" fillId="0" borderId="1" xfId="0" applyFont="1" applyBorder="1" applyAlignment="1" applyProtection="1">
      <alignment horizontal="left" vertical="center" wrapText="1"/>
    </xf>
    <xf numFmtId="0" fontId="0" fillId="3" borderId="1" xfId="0" applyFont="1" applyFill="1" applyBorder="1" applyProtection="1"/>
    <xf numFmtId="0" fontId="6" fillId="2" borderId="1" xfId="2" applyFont="1" applyFill="1" applyBorder="1" applyAlignment="1" applyProtection="1">
      <alignment horizontal="center"/>
    </xf>
    <xf numFmtId="0" fontId="6" fillId="0" borderId="1" xfId="2" applyFont="1" applyBorder="1" applyAlignment="1" applyProtection="1">
      <alignment horizontal="center"/>
    </xf>
    <xf numFmtId="0" fontId="0" fillId="0" borderId="0" xfId="0" applyFont="1"/>
    <xf numFmtId="0" fontId="0" fillId="2" borderId="7" xfId="0" applyFont="1" applyFill="1" applyBorder="1"/>
    <xf numFmtId="0" fontId="0" fillId="2" borderId="3" xfId="0" applyFont="1" applyFill="1" applyBorder="1"/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1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41" fontId="11" fillId="0" borderId="1" xfId="0" applyNumberFormat="1" applyFont="1" applyBorder="1" applyAlignment="1">
      <alignment horizontal="center"/>
    </xf>
    <xf numFmtId="14" fontId="0" fillId="4" borderId="1" xfId="0" applyNumberFormat="1" applyFont="1" applyFill="1" applyBorder="1" applyAlignment="1" applyProtection="1">
      <alignment horizontal="center" vertical="center"/>
    </xf>
    <xf numFmtId="164" fontId="0" fillId="4" borderId="1" xfId="3" applyNumberFormat="1" applyFont="1" applyFill="1" applyBorder="1" applyAlignment="1" applyProtection="1">
      <alignment horizontal="center" wrapText="1"/>
    </xf>
    <xf numFmtId="164" fontId="0" fillId="0" borderId="0" xfId="0" applyNumberFormat="1"/>
    <xf numFmtId="3" fontId="0" fillId="4" borderId="3" xfId="0" applyNumberFormat="1" applyFont="1" applyFill="1" applyBorder="1" applyAlignment="1" applyProtection="1">
      <alignment horizontal="right"/>
    </xf>
    <xf numFmtId="3" fontId="11" fillId="4" borderId="1" xfId="0" applyNumberFormat="1" applyFont="1" applyFill="1" applyBorder="1" applyAlignment="1">
      <alignment horizontal="center" wrapText="1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15" fillId="4" borderId="1" xfId="0" applyFont="1" applyFill="1" applyBorder="1" applyAlignment="1">
      <alignment horizontal="center" vertical="top"/>
    </xf>
    <xf numFmtId="4" fontId="16" fillId="4" borderId="7" xfId="0" applyNumberFormat="1" applyFont="1" applyFill="1" applyBorder="1" applyAlignment="1">
      <alignment horizontal="right" vertical="top"/>
    </xf>
    <xf numFmtId="9" fontId="10" fillId="4" borderId="1" xfId="4" applyFont="1" applyFill="1" applyBorder="1"/>
    <xf numFmtId="164" fontId="10" fillId="4" borderId="7" xfId="3" applyNumberFormat="1" applyFont="1" applyFill="1" applyBorder="1"/>
    <xf numFmtId="0" fontId="15" fillId="4" borderId="1" xfId="0" applyFont="1" applyFill="1" applyBorder="1" applyAlignment="1">
      <alignment horizontal="center" vertical="center"/>
    </xf>
    <xf numFmtId="0" fontId="0" fillId="4" borderId="0" xfId="0" applyFill="1"/>
    <xf numFmtId="9" fontId="10" fillId="0" borderId="1" xfId="4" applyFont="1" applyBorder="1"/>
    <xf numFmtId="164" fontId="10" fillId="0" borderId="1" xfId="3" applyNumberFormat="1" applyFont="1" applyBorder="1"/>
    <xf numFmtId="1" fontId="0" fillId="0" borderId="1" xfId="0" applyNumberFormat="1" applyBorder="1"/>
    <xf numFmtId="0" fontId="3" fillId="0" borderId="7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vertical="center"/>
    </xf>
    <xf numFmtId="0" fontId="3" fillId="3" borderId="7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4" fontId="4" fillId="0" borderId="13" xfId="0" applyNumberFormat="1" applyFont="1" applyBorder="1" applyAlignment="1" applyProtection="1">
      <alignment horizontal="left"/>
    </xf>
    <xf numFmtId="14" fontId="4" fillId="0" borderId="14" xfId="0" applyNumberFormat="1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/>
    <xf numFmtId="0" fontId="0" fillId="0" borderId="3" xfId="0" applyFont="1" applyFill="1" applyBorder="1" applyAlignment="1" applyProtection="1"/>
    <xf numFmtId="0" fontId="0" fillId="0" borderId="7" xfId="0" applyFont="1" applyFill="1" applyBorder="1" applyAlignment="1" applyProtection="1"/>
    <xf numFmtId="0" fontId="13" fillId="0" borderId="5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43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wrapText="1"/>
    </xf>
    <xf numFmtId="0" fontId="0" fillId="0" borderId="8" xfId="0" applyFont="1" applyFill="1" applyBorder="1" applyAlignment="1" applyProtection="1"/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</cellXfs>
  <cellStyles count="5">
    <cellStyle name="Normal" xfId="1"/>
    <cellStyle name="Гиперссылка" xfId="2" builtinId="8"/>
    <cellStyle name="Обычный" xfId="0" builtinId="0"/>
    <cellStyle name="Процентный" xfId="4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403412</xdr:colOff>
      <xdr:row>0</xdr:row>
      <xdr:rowOff>100853</xdr:rowOff>
    </xdr:from>
    <xdr:to>
      <xdr:col>8</xdr:col>
      <xdr:colOff>1607459</xdr:colOff>
      <xdr:row>1</xdr:row>
      <xdr:rowOff>148478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2237" y="100853"/>
          <a:ext cx="12029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80" zoomScaleNormal="80" workbookViewId="0">
      <selection activeCell="H7" sqref="H7"/>
    </sheetView>
  </sheetViews>
  <sheetFormatPr defaultRowHeight="1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5.4257812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3.7109375" customWidth="1"/>
    <col min="11" max="11" width="2.28515625" customWidth="1"/>
    <col min="12" max="12" width="11" customWidth="1"/>
    <col min="13" max="13" width="13.28515625" customWidth="1"/>
    <col min="14" max="14" width="14.5703125" customWidth="1"/>
  </cols>
  <sheetData>
    <row r="1" spans="1:13">
      <c r="A1" s="3"/>
      <c r="B1" s="86" t="s">
        <v>3</v>
      </c>
      <c r="C1" s="87"/>
      <c r="D1" s="87"/>
      <c r="E1" s="87"/>
      <c r="F1" s="87"/>
      <c r="G1" s="87"/>
      <c r="H1" s="87"/>
      <c r="I1" s="87"/>
      <c r="J1" s="88"/>
      <c r="K1" s="4"/>
      <c r="L1" s="4"/>
      <c r="M1" s="4"/>
    </row>
    <row r="2" spans="1:13">
      <c r="A2" s="3"/>
      <c r="B2" s="89"/>
      <c r="C2" s="90"/>
      <c r="D2" s="90"/>
      <c r="E2" s="90"/>
      <c r="F2" s="90"/>
      <c r="G2" s="90"/>
      <c r="H2" s="90"/>
      <c r="I2" s="90"/>
      <c r="J2" s="91"/>
      <c r="K2" s="4"/>
      <c r="L2" s="4"/>
      <c r="M2" s="4"/>
    </row>
    <row r="3" spans="1:13" ht="15.75">
      <c r="A3" s="3"/>
      <c r="B3" s="19" t="s">
        <v>4</v>
      </c>
      <c r="C3" s="92" t="s">
        <v>88</v>
      </c>
      <c r="D3" s="93"/>
      <c r="E3" s="94"/>
      <c r="F3" s="94"/>
      <c r="G3" s="94"/>
      <c r="H3" s="94"/>
      <c r="I3" s="94"/>
      <c r="J3" s="95"/>
      <c r="K3" s="4"/>
      <c r="L3" s="4"/>
      <c r="M3" s="4"/>
    </row>
    <row r="4" spans="1:13">
      <c r="A4" s="3"/>
      <c r="B4" s="81" t="s">
        <v>14</v>
      </c>
      <c r="C4" s="96"/>
      <c r="D4" s="5"/>
      <c r="E4" s="82" t="s">
        <v>16</v>
      </c>
      <c r="F4" s="97"/>
      <c r="G4" s="97"/>
      <c r="H4" s="97"/>
      <c r="I4" s="97"/>
      <c r="J4" s="97"/>
      <c r="K4" s="4"/>
      <c r="L4" s="4"/>
      <c r="M4" s="4"/>
    </row>
    <row r="5" spans="1:13">
      <c r="A5" s="3"/>
      <c r="B5" s="29" t="s">
        <v>40</v>
      </c>
      <c r="C5" s="45" t="s">
        <v>62</v>
      </c>
      <c r="D5" s="6"/>
      <c r="E5" s="98" t="s">
        <v>18</v>
      </c>
      <c r="F5" s="99"/>
      <c r="G5" s="100" t="s">
        <v>47</v>
      </c>
      <c r="H5" s="99"/>
      <c r="I5" s="101" t="s">
        <v>43</v>
      </c>
      <c r="J5" s="104" t="s">
        <v>1</v>
      </c>
    </row>
    <row r="6" spans="1:13">
      <c r="A6" s="3"/>
      <c r="B6" s="30" t="s">
        <v>61</v>
      </c>
      <c r="C6" s="18" t="s">
        <v>49</v>
      </c>
      <c r="D6" s="6"/>
      <c r="E6" s="108" t="s">
        <v>60</v>
      </c>
      <c r="F6" s="109"/>
      <c r="G6" s="99"/>
      <c r="H6" s="57">
        <f>H11*L8+I11*L8</f>
        <v>10848588.591313079</v>
      </c>
      <c r="I6" s="102"/>
      <c r="J6" s="105"/>
    </row>
    <row r="7" spans="1:13">
      <c r="A7" s="3"/>
      <c r="B7" s="30" t="s">
        <v>41</v>
      </c>
      <c r="C7" s="18" t="s">
        <v>10</v>
      </c>
      <c r="D7" s="6"/>
      <c r="E7" s="98" t="s">
        <v>19</v>
      </c>
      <c r="F7" s="109"/>
      <c r="G7" s="99"/>
      <c r="H7" s="71">
        <v>2252</v>
      </c>
      <c r="I7" s="102"/>
      <c r="J7" s="106"/>
    </row>
    <row r="8" spans="1:13" ht="60">
      <c r="A8" s="3"/>
      <c r="B8" s="30" t="s">
        <v>42</v>
      </c>
      <c r="C8" s="46" t="s">
        <v>9</v>
      </c>
      <c r="D8" s="6"/>
      <c r="E8" s="98" t="s">
        <v>34</v>
      </c>
      <c r="F8" s="109"/>
      <c r="G8" s="99"/>
      <c r="H8" s="31" t="s">
        <v>1</v>
      </c>
      <c r="I8" s="103"/>
      <c r="J8" s="107"/>
      <c r="L8">
        <v>24.798203999999998</v>
      </c>
      <c r="M8" s="56"/>
    </row>
    <row r="9" spans="1:13" ht="36" customHeight="1">
      <c r="A9" s="3"/>
      <c r="B9" s="30" t="s">
        <v>44</v>
      </c>
      <c r="C9" s="18" t="s">
        <v>2</v>
      </c>
      <c r="D9" s="6"/>
      <c r="E9" s="75" t="s">
        <v>35</v>
      </c>
      <c r="F9" s="75" t="s">
        <v>36</v>
      </c>
      <c r="G9" s="77" t="s">
        <v>5</v>
      </c>
      <c r="H9" s="75" t="s">
        <v>46</v>
      </c>
      <c r="I9" s="75" t="s">
        <v>45</v>
      </c>
      <c r="J9" s="75" t="s">
        <v>6</v>
      </c>
    </row>
    <row r="10" spans="1:13" ht="31.5" customHeight="1">
      <c r="A10" s="3"/>
      <c r="B10" s="110" t="s">
        <v>64</v>
      </c>
      <c r="C10" s="113" t="s">
        <v>63</v>
      </c>
      <c r="D10" s="6"/>
      <c r="E10" s="76"/>
      <c r="F10" s="76"/>
      <c r="G10" s="78"/>
      <c r="H10" s="76"/>
      <c r="I10" s="76"/>
      <c r="J10" s="76"/>
    </row>
    <row r="11" spans="1:13">
      <c r="A11" s="3"/>
      <c r="B11" s="111"/>
      <c r="C11" s="102"/>
      <c r="D11" s="6"/>
      <c r="E11" s="20">
        <v>39702</v>
      </c>
      <c r="F11" s="20">
        <v>40318</v>
      </c>
      <c r="G11" s="21">
        <v>840</v>
      </c>
      <c r="H11" s="55">
        <v>337637.67</v>
      </c>
      <c r="I11" s="55">
        <v>99837.1</v>
      </c>
      <c r="J11" s="23">
        <v>0.17</v>
      </c>
    </row>
    <row r="12" spans="1:13">
      <c r="A12" s="3"/>
      <c r="B12" s="111"/>
      <c r="C12" s="102"/>
      <c r="D12" s="11"/>
      <c r="E12" s="20" t="s">
        <v>75</v>
      </c>
      <c r="F12" s="20" t="s">
        <v>75</v>
      </c>
      <c r="G12" s="21" t="s">
        <v>75</v>
      </c>
      <c r="H12" s="22" t="s">
        <v>75</v>
      </c>
      <c r="I12" s="22" t="s">
        <v>75</v>
      </c>
      <c r="J12" s="23" t="s">
        <v>75</v>
      </c>
    </row>
    <row r="13" spans="1:13">
      <c r="A13" s="3"/>
      <c r="B13" s="112"/>
      <c r="C13" s="103"/>
      <c r="D13" s="11"/>
      <c r="E13" s="20" t="s">
        <v>75</v>
      </c>
      <c r="F13" s="20" t="s">
        <v>75</v>
      </c>
      <c r="G13" s="21" t="s">
        <v>75</v>
      </c>
      <c r="H13" s="22" t="s">
        <v>75</v>
      </c>
      <c r="I13" s="22" t="s">
        <v>75</v>
      </c>
      <c r="J13" s="23"/>
    </row>
    <row r="14" spans="1:13">
      <c r="A14" s="3"/>
      <c r="B14" s="32"/>
      <c r="C14" s="33"/>
      <c r="D14" s="11"/>
      <c r="E14" s="25"/>
      <c r="F14" s="25"/>
      <c r="G14" s="26"/>
      <c r="H14" s="27"/>
      <c r="I14" s="27"/>
      <c r="J14" s="28"/>
    </row>
    <row r="15" spans="1:13">
      <c r="A15" s="3"/>
      <c r="B15" s="81" t="s">
        <v>15</v>
      </c>
      <c r="C15" s="82"/>
      <c r="D15" s="34"/>
      <c r="E15" s="83" t="s">
        <v>17</v>
      </c>
      <c r="F15" s="84"/>
      <c r="G15" s="84"/>
      <c r="H15" s="84"/>
      <c r="I15" s="84"/>
      <c r="J15" s="85"/>
    </row>
    <row r="16" spans="1:13" ht="30">
      <c r="A16" s="3"/>
      <c r="B16" s="35" t="s">
        <v>13</v>
      </c>
      <c r="C16" s="47" t="s">
        <v>2</v>
      </c>
      <c r="D16" s="7"/>
      <c r="E16" s="79" t="s">
        <v>27</v>
      </c>
      <c r="F16" s="80"/>
      <c r="G16" s="44" t="s">
        <v>37</v>
      </c>
      <c r="H16" s="44" t="s">
        <v>38</v>
      </c>
      <c r="I16" s="44" t="s">
        <v>7</v>
      </c>
      <c r="J16" s="36"/>
    </row>
    <row r="17" spans="1:10" ht="16.5" customHeight="1">
      <c r="A17" s="3"/>
      <c r="B17" s="35" t="s">
        <v>28</v>
      </c>
      <c r="C17" s="48" t="s">
        <v>65</v>
      </c>
      <c r="D17" s="8"/>
      <c r="E17" s="74" t="s">
        <v>20</v>
      </c>
      <c r="F17" s="73"/>
      <c r="G17" s="59"/>
      <c r="H17" s="59"/>
      <c r="I17" s="37" t="s">
        <v>8</v>
      </c>
      <c r="J17" s="38" t="s">
        <v>0</v>
      </c>
    </row>
    <row r="18" spans="1:10">
      <c r="A18" s="3"/>
      <c r="B18" s="35" t="s">
        <v>29</v>
      </c>
      <c r="C18" s="43">
        <v>40523</v>
      </c>
      <c r="D18" s="8"/>
      <c r="E18" s="74" t="s">
        <v>21</v>
      </c>
      <c r="F18" s="73"/>
      <c r="G18" s="59"/>
      <c r="H18" s="59">
        <v>10439121</v>
      </c>
      <c r="I18" s="37" t="s">
        <v>8</v>
      </c>
      <c r="J18" s="38" t="s">
        <v>0</v>
      </c>
    </row>
    <row r="19" spans="1:10">
      <c r="A19" s="3"/>
      <c r="B19" s="35" t="s">
        <v>30</v>
      </c>
      <c r="C19" s="43">
        <v>42411</v>
      </c>
      <c r="D19" s="8"/>
      <c r="E19" s="74" t="s">
        <v>22</v>
      </c>
      <c r="F19" s="73"/>
      <c r="G19" s="59"/>
      <c r="H19" s="59">
        <v>835242</v>
      </c>
      <c r="I19" s="37" t="s">
        <v>8</v>
      </c>
      <c r="J19" s="38" t="s">
        <v>0</v>
      </c>
    </row>
    <row r="20" spans="1:10">
      <c r="A20" s="3"/>
      <c r="B20" s="35" t="s">
        <v>31</v>
      </c>
      <c r="C20" s="47" t="s">
        <v>2</v>
      </c>
      <c r="D20" s="8"/>
      <c r="E20" s="74" t="s">
        <v>23</v>
      </c>
      <c r="F20" s="73"/>
      <c r="G20" s="59"/>
      <c r="H20" s="59"/>
      <c r="I20" s="37" t="s">
        <v>8</v>
      </c>
      <c r="J20" s="38" t="s">
        <v>0</v>
      </c>
    </row>
    <row r="21" spans="1:10">
      <c r="A21" s="3"/>
      <c r="B21" s="35" t="s">
        <v>32</v>
      </c>
      <c r="C21" s="54">
        <v>40226</v>
      </c>
      <c r="D21" s="8"/>
      <c r="E21" s="74" t="s">
        <v>25</v>
      </c>
      <c r="F21" s="73"/>
      <c r="G21" s="59">
        <v>0</v>
      </c>
      <c r="H21" s="59"/>
      <c r="I21" s="37" t="s">
        <v>8</v>
      </c>
      <c r="J21" s="38" t="s">
        <v>0</v>
      </c>
    </row>
    <row r="22" spans="1:10" ht="15" customHeight="1">
      <c r="A22" s="3"/>
      <c r="B22" s="35" t="s">
        <v>33</v>
      </c>
      <c r="C22" s="42" t="s">
        <v>1</v>
      </c>
      <c r="D22" s="8"/>
      <c r="E22" s="74" t="s">
        <v>24</v>
      </c>
      <c r="F22" s="73"/>
      <c r="G22" s="59"/>
      <c r="H22" s="59"/>
      <c r="I22" s="37" t="s">
        <v>8</v>
      </c>
      <c r="J22" s="38" t="s">
        <v>0</v>
      </c>
    </row>
    <row r="23" spans="1:10" ht="15.75" customHeight="1">
      <c r="A23" s="3"/>
      <c r="B23" s="35" t="s">
        <v>39</v>
      </c>
      <c r="C23" s="54">
        <v>40226</v>
      </c>
      <c r="D23" s="8"/>
      <c r="E23" s="74" t="s">
        <v>26</v>
      </c>
      <c r="F23" s="73"/>
      <c r="G23" s="59"/>
      <c r="H23" s="59"/>
      <c r="I23" s="37" t="s">
        <v>8</v>
      </c>
      <c r="J23" s="38" t="s">
        <v>0</v>
      </c>
    </row>
    <row r="24" spans="1:10">
      <c r="A24" s="1"/>
      <c r="B24" s="39"/>
      <c r="C24" s="39"/>
      <c r="D24" s="39"/>
      <c r="E24" s="72" t="s">
        <v>12</v>
      </c>
      <c r="F24" s="73"/>
      <c r="G24" s="17">
        <v>0</v>
      </c>
      <c r="H24" s="17">
        <v>11274363</v>
      </c>
      <c r="I24" s="40"/>
      <c r="J24" s="41"/>
    </row>
  </sheetData>
  <mergeCells count="30">
    <mergeCell ref="B15:C15"/>
    <mergeCell ref="E15:J15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B10:B13"/>
    <mergeCell ref="C10:C13"/>
    <mergeCell ref="E24:F24"/>
    <mergeCell ref="E22:F22"/>
    <mergeCell ref="E23:F23"/>
    <mergeCell ref="J9:J10"/>
    <mergeCell ref="I9:I10"/>
    <mergeCell ref="E17:F17"/>
    <mergeCell ref="E18:F18"/>
    <mergeCell ref="E19:F19"/>
    <mergeCell ref="E20:F20"/>
    <mergeCell ref="E21:F21"/>
    <mergeCell ref="E9:E10"/>
    <mergeCell ref="F9:F10"/>
    <mergeCell ref="G9:G10"/>
    <mergeCell ref="H9:H10"/>
    <mergeCell ref="E16:F16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3" activeCellId="1" sqref="B3 D3"/>
    </sheetView>
  </sheetViews>
  <sheetFormatPr defaultRowHeight="15"/>
  <cols>
    <col min="1" max="1" width="42.42578125" customWidth="1"/>
    <col min="2" max="2" width="38" customWidth="1"/>
    <col min="3" max="3" width="22.5703125" customWidth="1"/>
    <col min="4" max="4" width="24.5703125" bestFit="1" customWidth="1"/>
  </cols>
  <sheetData>
    <row r="1" spans="1:4">
      <c r="A1" s="2" t="s">
        <v>51</v>
      </c>
    </row>
    <row r="2" spans="1:4" ht="33.75" customHeight="1">
      <c r="A2" s="13" t="s">
        <v>52</v>
      </c>
      <c r="B2" s="49" t="s">
        <v>67</v>
      </c>
      <c r="C2" s="49" t="s">
        <v>70</v>
      </c>
      <c r="D2" s="49" t="s">
        <v>71</v>
      </c>
    </row>
    <row r="3" spans="1:4">
      <c r="A3" s="10" t="s">
        <v>53</v>
      </c>
      <c r="B3" s="58">
        <v>10439121</v>
      </c>
      <c r="C3" s="50">
        <v>1200000</v>
      </c>
      <c r="D3" s="58">
        <v>835242</v>
      </c>
    </row>
    <row r="4" spans="1:4">
      <c r="A4" s="10" t="s">
        <v>11</v>
      </c>
      <c r="B4" s="49" t="s">
        <v>65</v>
      </c>
      <c r="C4" s="49" t="s">
        <v>65</v>
      </c>
      <c r="D4" s="49" t="s">
        <v>65</v>
      </c>
    </row>
    <row r="5" spans="1:4">
      <c r="A5" s="10" t="s">
        <v>54</v>
      </c>
      <c r="B5" s="49" t="s">
        <v>65</v>
      </c>
      <c r="C5" s="49" t="s">
        <v>65</v>
      </c>
      <c r="D5" s="49" t="s">
        <v>65</v>
      </c>
    </row>
    <row r="6" spans="1:4" ht="22.5">
      <c r="A6" s="10" t="s">
        <v>66</v>
      </c>
      <c r="B6" s="49" t="s">
        <v>50</v>
      </c>
      <c r="C6" s="49" t="s">
        <v>48</v>
      </c>
      <c r="D6" s="49" t="s">
        <v>50</v>
      </c>
    </row>
    <row r="7" spans="1:4" s="24" customFormat="1" ht="72" customHeight="1">
      <c r="A7" s="15" t="s">
        <v>55</v>
      </c>
      <c r="B7" s="51" t="s">
        <v>68</v>
      </c>
      <c r="C7" s="49" t="s">
        <v>73</v>
      </c>
      <c r="D7" s="49" t="s">
        <v>72</v>
      </c>
    </row>
    <row r="8" spans="1:4" ht="45">
      <c r="A8" s="15" t="s">
        <v>56</v>
      </c>
      <c r="B8" s="50" t="s">
        <v>1</v>
      </c>
      <c r="C8" s="50" t="s">
        <v>1</v>
      </c>
      <c r="D8" s="50" t="s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" sqref="B4:C4"/>
    </sheetView>
  </sheetViews>
  <sheetFormatPr defaultRowHeight="15"/>
  <cols>
    <col min="1" max="1" width="46.85546875" customWidth="1"/>
    <col min="2" max="2" width="14.42578125" customWidth="1"/>
    <col min="3" max="3" width="12" customWidth="1"/>
  </cols>
  <sheetData>
    <row r="1" spans="1:3">
      <c r="A1" s="12" t="s">
        <v>0</v>
      </c>
    </row>
    <row r="2" spans="1:3" s="24" customFormat="1" ht="22.5">
      <c r="A2" s="10" t="s">
        <v>57</v>
      </c>
      <c r="B2" s="52" t="s">
        <v>1</v>
      </c>
      <c r="C2" s="14" t="s">
        <v>1</v>
      </c>
    </row>
    <row r="3" spans="1:3" s="24" customFormat="1" ht="28.5" customHeight="1">
      <c r="A3" s="9" t="s">
        <v>58</v>
      </c>
      <c r="B3" s="52" t="s">
        <v>74</v>
      </c>
      <c r="C3" s="14" t="s">
        <v>69</v>
      </c>
    </row>
    <row r="4" spans="1:3">
      <c r="A4" s="9" t="s">
        <v>59</v>
      </c>
      <c r="B4" s="53">
        <v>10439121</v>
      </c>
      <c r="C4" s="16">
        <v>835242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21"/>
  <sheetViews>
    <sheetView workbookViewId="0">
      <selection activeCell="C1" sqref="C1"/>
    </sheetView>
  </sheetViews>
  <sheetFormatPr defaultRowHeight="15"/>
  <cols>
    <col min="2" max="2" width="25.5703125" customWidth="1"/>
    <col min="3" max="3" width="25.140625" customWidth="1"/>
    <col min="4" max="4" width="38.28515625" customWidth="1"/>
    <col min="5" max="5" width="22.28515625" customWidth="1"/>
    <col min="6" max="6" width="31.7109375" customWidth="1"/>
    <col min="258" max="258" width="25.5703125" customWidth="1"/>
    <col min="259" max="259" width="25.140625" customWidth="1"/>
    <col min="260" max="260" width="38.28515625" customWidth="1"/>
    <col min="261" max="261" width="22.28515625" customWidth="1"/>
    <col min="262" max="262" width="31.7109375" customWidth="1"/>
    <col min="514" max="514" width="25.5703125" customWidth="1"/>
    <col min="515" max="515" width="25.140625" customWidth="1"/>
    <col min="516" max="516" width="38.28515625" customWidth="1"/>
    <col min="517" max="517" width="22.28515625" customWidth="1"/>
    <col min="518" max="518" width="31.7109375" customWidth="1"/>
    <col min="770" max="770" width="25.5703125" customWidth="1"/>
    <col min="771" max="771" width="25.140625" customWidth="1"/>
    <col min="772" max="772" width="38.28515625" customWidth="1"/>
    <col min="773" max="773" width="22.28515625" customWidth="1"/>
    <col min="774" max="774" width="31.7109375" customWidth="1"/>
    <col min="1026" max="1026" width="25.5703125" customWidth="1"/>
    <col min="1027" max="1027" width="25.140625" customWidth="1"/>
    <col min="1028" max="1028" width="38.28515625" customWidth="1"/>
    <col min="1029" max="1029" width="22.28515625" customWidth="1"/>
    <col min="1030" max="1030" width="31.7109375" customWidth="1"/>
    <col min="1282" max="1282" width="25.5703125" customWidth="1"/>
    <col min="1283" max="1283" width="25.140625" customWidth="1"/>
    <col min="1284" max="1284" width="38.28515625" customWidth="1"/>
    <col min="1285" max="1285" width="22.28515625" customWidth="1"/>
    <col min="1286" max="1286" width="31.7109375" customWidth="1"/>
    <col min="1538" max="1538" width="25.5703125" customWidth="1"/>
    <col min="1539" max="1539" width="25.140625" customWidth="1"/>
    <col min="1540" max="1540" width="38.28515625" customWidth="1"/>
    <col min="1541" max="1541" width="22.28515625" customWidth="1"/>
    <col min="1542" max="1542" width="31.7109375" customWidth="1"/>
    <col min="1794" max="1794" width="25.5703125" customWidth="1"/>
    <col min="1795" max="1795" width="25.140625" customWidth="1"/>
    <col min="1796" max="1796" width="38.28515625" customWidth="1"/>
    <col min="1797" max="1797" width="22.28515625" customWidth="1"/>
    <col min="1798" max="1798" width="31.7109375" customWidth="1"/>
    <col min="2050" max="2050" width="25.5703125" customWidth="1"/>
    <col min="2051" max="2051" width="25.140625" customWidth="1"/>
    <col min="2052" max="2052" width="38.28515625" customWidth="1"/>
    <col min="2053" max="2053" width="22.28515625" customWidth="1"/>
    <col min="2054" max="2054" width="31.7109375" customWidth="1"/>
    <col min="2306" max="2306" width="25.5703125" customWidth="1"/>
    <col min="2307" max="2307" width="25.140625" customWidth="1"/>
    <col min="2308" max="2308" width="38.28515625" customWidth="1"/>
    <col min="2309" max="2309" width="22.28515625" customWidth="1"/>
    <col min="2310" max="2310" width="31.7109375" customWidth="1"/>
    <col min="2562" max="2562" width="25.5703125" customWidth="1"/>
    <col min="2563" max="2563" width="25.140625" customWidth="1"/>
    <col min="2564" max="2564" width="38.28515625" customWidth="1"/>
    <col min="2565" max="2565" width="22.28515625" customWidth="1"/>
    <col min="2566" max="2566" width="31.7109375" customWidth="1"/>
    <col min="2818" max="2818" width="25.5703125" customWidth="1"/>
    <col min="2819" max="2819" width="25.140625" customWidth="1"/>
    <col min="2820" max="2820" width="38.28515625" customWidth="1"/>
    <col min="2821" max="2821" width="22.28515625" customWidth="1"/>
    <col min="2822" max="2822" width="31.7109375" customWidth="1"/>
    <col min="3074" max="3074" width="25.5703125" customWidth="1"/>
    <col min="3075" max="3075" width="25.140625" customWidth="1"/>
    <col min="3076" max="3076" width="38.28515625" customWidth="1"/>
    <col min="3077" max="3077" width="22.28515625" customWidth="1"/>
    <col min="3078" max="3078" width="31.7109375" customWidth="1"/>
    <col min="3330" max="3330" width="25.5703125" customWidth="1"/>
    <col min="3331" max="3331" width="25.140625" customWidth="1"/>
    <col min="3332" max="3332" width="38.28515625" customWidth="1"/>
    <col min="3333" max="3333" width="22.28515625" customWidth="1"/>
    <col min="3334" max="3334" width="31.7109375" customWidth="1"/>
    <col min="3586" max="3586" width="25.5703125" customWidth="1"/>
    <col min="3587" max="3587" width="25.140625" customWidth="1"/>
    <col min="3588" max="3588" width="38.28515625" customWidth="1"/>
    <col min="3589" max="3589" width="22.28515625" customWidth="1"/>
    <col min="3590" max="3590" width="31.7109375" customWidth="1"/>
    <col min="3842" max="3842" width="25.5703125" customWidth="1"/>
    <col min="3843" max="3843" width="25.140625" customWidth="1"/>
    <col min="3844" max="3844" width="38.28515625" customWidth="1"/>
    <col min="3845" max="3845" width="22.28515625" customWidth="1"/>
    <col min="3846" max="3846" width="31.7109375" customWidth="1"/>
    <col min="4098" max="4098" width="25.5703125" customWidth="1"/>
    <col min="4099" max="4099" width="25.140625" customWidth="1"/>
    <col min="4100" max="4100" width="38.28515625" customWidth="1"/>
    <col min="4101" max="4101" width="22.28515625" customWidth="1"/>
    <col min="4102" max="4102" width="31.7109375" customWidth="1"/>
    <col min="4354" max="4354" width="25.5703125" customWidth="1"/>
    <col min="4355" max="4355" width="25.140625" customWidth="1"/>
    <col min="4356" max="4356" width="38.28515625" customWidth="1"/>
    <col min="4357" max="4357" width="22.28515625" customWidth="1"/>
    <col min="4358" max="4358" width="31.7109375" customWidth="1"/>
    <col min="4610" max="4610" width="25.5703125" customWidth="1"/>
    <col min="4611" max="4611" width="25.140625" customWidth="1"/>
    <col min="4612" max="4612" width="38.28515625" customWidth="1"/>
    <col min="4613" max="4613" width="22.28515625" customWidth="1"/>
    <col min="4614" max="4614" width="31.7109375" customWidth="1"/>
    <col min="4866" max="4866" width="25.5703125" customWidth="1"/>
    <col min="4867" max="4867" width="25.140625" customWidth="1"/>
    <col min="4868" max="4868" width="38.28515625" customWidth="1"/>
    <col min="4869" max="4869" width="22.28515625" customWidth="1"/>
    <col min="4870" max="4870" width="31.7109375" customWidth="1"/>
    <col min="5122" max="5122" width="25.5703125" customWidth="1"/>
    <col min="5123" max="5123" width="25.140625" customWidth="1"/>
    <col min="5124" max="5124" width="38.28515625" customWidth="1"/>
    <col min="5125" max="5125" width="22.28515625" customWidth="1"/>
    <col min="5126" max="5126" width="31.7109375" customWidth="1"/>
    <col min="5378" max="5378" width="25.5703125" customWidth="1"/>
    <col min="5379" max="5379" width="25.140625" customWidth="1"/>
    <col min="5380" max="5380" width="38.28515625" customWidth="1"/>
    <col min="5381" max="5381" width="22.28515625" customWidth="1"/>
    <col min="5382" max="5382" width="31.7109375" customWidth="1"/>
    <col min="5634" max="5634" width="25.5703125" customWidth="1"/>
    <col min="5635" max="5635" width="25.140625" customWidth="1"/>
    <col min="5636" max="5636" width="38.28515625" customWidth="1"/>
    <col min="5637" max="5637" width="22.28515625" customWidth="1"/>
    <col min="5638" max="5638" width="31.7109375" customWidth="1"/>
    <col min="5890" max="5890" width="25.5703125" customWidth="1"/>
    <col min="5891" max="5891" width="25.140625" customWidth="1"/>
    <col min="5892" max="5892" width="38.28515625" customWidth="1"/>
    <col min="5893" max="5893" width="22.28515625" customWidth="1"/>
    <col min="5894" max="5894" width="31.7109375" customWidth="1"/>
    <col min="6146" max="6146" width="25.5703125" customWidth="1"/>
    <col min="6147" max="6147" width="25.140625" customWidth="1"/>
    <col min="6148" max="6148" width="38.28515625" customWidth="1"/>
    <col min="6149" max="6149" width="22.28515625" customWidth="1"/>
    <col min="6150" max="6150" width="31.7109375" customWidth="1"/>
    <col min="6402" max="6402" width="25.5703125" customWidth="1"/>
    <col min="6403" max="6403" width="25.140625" customWidth="1"/>
    <col min="6404" max="6404" width="38.28515625" customWidth="1"/>
    <col min="6405" max="6405" width="22.28515625" customWidth="1"/>
    <col min="6406" max="6406" width="31.7109375" customWidth="1"/>
    <col min="6658" max="6658" width="25.5703125" customWidth="1"/>
    <col min="6659" max="6659" width="25.140625" customWidth="1"/>
    <col min="6660" max="6660" width="38.28515625" customWidth="1"/>
    <col min="6661" max="6661" width="22.28515625" customWidth="1"/>
    <col min="6662" max="6662" width="31.7109375" customWidth="1"/>
    <col min="6914" max="6914" width="25.5703125" customWidth="1"/>
    <col min="6915" max="6915" width="25.140625" customWidth="1"/>
    <col min="6916" max="6916" width="38.28515625" customWidth="1"/>
    <col min="6917" max="6917" width="22.28515625" customWidth="1"/>
    <col min="6918" max="6918" width="31.7109375" customWidth="1"/>
    <col min="7170" max="7170" width="25.5703125" customWidth="1"/>
    <col min="7171" max="7171" width="25.140625" customWidth="1"/>
    <col min="7172" max="7172" width="38.28515625" customWidth="1"/>
    <col min="7173" max="7173" width="22.28515625" customWidth="1"/>
    <col min="7174" max="7174" width="31.7109375" customWidth="1"/>
    <col min="7426" max="7426" width="25.5703125" customWidth="1"/>
    <col min="7427" max="7427" width="25.140625" customWidth="1"/>
    <col min="7428" max="7428" width="38.28515625" customWidth="1"/>
    <col min="7429" max="7429" width="22.28515625" customWidth="1"/>
    <col min="7430" max="7430" width="31.7109375" customWidth="1"/>
    <col min="7682" max="7682" width="25.5703125" customWidth="1"/>
    <col min="7683" max="7683" width="25.140625" customWidth="1"/>
    <col min="7684" max="7684" width="38.28515625" customWidth="1"/>
    <col min="7685" max="7685" width="22.28515625" customWidth="1"/>
    <col min="7686" max="7686" width="31.7109375" customWidth="1"/>
    <col min="7938" max="7938" width="25.5703125" customWidth="1"/>
    <col min="7939" max="7939" width="25.140625" customWidth="1"/>
    <col min="7940" max="7940" width="38.28515625" customWidth="1"/>
    <col min="7941" max="7941" width="22.28515625" customWidth="1"/>
    <col min="7942" max="7942" width="31.7109375" customWidth="1"/>
    <col min="8194" max="8194" width="25.5703125" customWidth="1"/>
    <col min="8195" max="8195" width="25.140625" customWidth="1"/>
    <col min="8196" max="8196" width="38.28515625" customWidth="1"/>
    <col min="8197" max="8197" width="22.28515625" customWidth="1"/>
    <col min="8198" max="8198" width="31.7109375" customWidth="1"/>
    <col min="8450" max="8450" width="25.5703125" customWidth="1"/>
    <col min="8451" max="8451" width="25.140625" customWidth="1"/>
    <col min="8452" max="8452" width="38.28515625" customWidth="1"/>
    <col min="8453" max="8453" width="22.28515625" customWidth="1"/>
    <col min="8454" max="8454" width="31.7109375" customWidth="1"/>
    <col min="8706" max="8706" width="25.5703125" customWidth="1"/>
    <col min="8707" max="8707" width="25.140625" customWidth="1"/>
    <col min="8708" max="8708" width="38.28515625" customWidth="1"/>
    <col min="8709" max="8709" width="22.28515625" customWidth="1"/>
    <col min="8710" max="8710" width="31.7109375" customWidth="1"/>
    <col min="8962" max="8962" width="25.5703125" customWidth="1"/>
    <col min="8963" max="8963" width="25.140625" customWidth="1"/>
    <col min="8964" max="8964" width="38.28515625" customWidth="1"/>
    <col min="8965" max="8965" width="22.28515625" customWidth="1"/>
    <col min="8966" max="8966" width="31.7109375" customWidth="1"/>
    <col min="9218" max="9218" width="25.5703125" customWidth="1"/>
    <col min="9219" max="9219" width="25.140625" customWidth="1"/>
    <col min="9220" max="9220" width="38.28515625" customWidth="1"/>
    <col min="9221" max="9221" width="22.28515625" customWidth="1"/>
    <col min="9222" max="9222" width="31.7109375" customWidth="1"/>
    <col min="9474" max="9474" width="25.5703125" customWidth="1"/>
    <col min="9475" max="9475" width="25.140625" customWidth="1"/>
    <col min="9476" max="9476" width="38.28515625" customWidth="1"/>
    <col min="9477" max="9477" width="22.28515625" customWidth="1"/>
    <col min="9478" max="9478" width="31.7109375" customWidth="1"/>
    <col min="9730" max="9730" width="25.5703125" customWidth="1"/>
    <col min="9731" max="9731" width="25.140625" customWidth="1"/>
    <col min="9732" max="9732" width="38.28515625" customWidth="1"/>
    <col min="9733" max="9733" width="22.28515625" customWidth="1"/>
    <col min="9734" max="9734" width="31.7109375" customWidth="1"/>
    <col min="9986" max="9986" width="25.5703125" customWidth="1"/>
    <col min="9987" max="9987" width="25.140625" customWidth="1"/>
    <col min="9988" max="9988" width="38.28515625" customWidth="1"/>
    <col min="9989" max="9989" width="22.28515625" customWidth="1"/>
    <col min="9990" max="9990" width="31.7109375" customWidth="1"/>
    <col min="10242" max="10242" width="25.5703125" customWidth="1"/>
    <col min="10243" max="10243" width="25.140625" customWidth="1"/>
    <col min="10244" max="10244" width="38.28515625" customWidth="1"/>
    <col min="10245" max="10245" width="22.28515625" customWidth="1"/>
    <col min="10246" max="10246" width="31.7109375" customWidth="1"/>
    <col min="10498" max="10498" width="25.5703125" customWidth="1"/>
    <col min="10499" max="10499" width="25.140625" customWidth="1"/>
    <col min="10500" max="10500" width="38.28515625" customWidth="1"/>
    <col min="10501" max="10501" width="22.28515625" customWidth="1"/>
    <col min="10502" max="10502" width="31.7109375" customWidth="1"/>
    <col min="10754" max="10754" width="25.5703125" customWidth="1"/>
    <col min="10755" max="10755" width="25.140625" customWidth="1"/>
    <col min="10756" max="10756" width="38.28515625" customWidth="1"/>
    <col min="10757" max="10757" width="22.28515625" customWidth="1"/>
    <col min="10758" max="10758" width="31.7109375" customWidth="1"/>
    <col min="11010" max="11010" width="25.5703125" customWidth="1"/>
    <col min="11011" max="11011" width="25.140625" customWidth="1"/>
    <col min="11012" max="11012" width="38.28515625" customWidth="1"/>
    <col min="11013" max="11013" width="22.28515625" customWidth="1"/>
    <col min="11014" max="11014" width="31.7109375" customWidth="1"/>
    <col min="11266" max="11266" width="25.5703125" customWidth="1"/>
    <col min="11267" max="11267" width="25.140625" customWidth="1"/>
    <col min="11268" max="11268" width="38.28515625" customWidth="1"/>
    <col min="11269" max="11269" width="22.28515625" customWidth="1"/>
    <col min="11270" max="11270" width="31.7109375" customWidth="1"/>
    <col min="11522" max="11522" width="25.5703125" customWidth="1"/>
    <col min="11523" max="11523" width="25.140625" customWidth="1"/>
    <col min="11524" max="11524" width="38.28515625" customWidth="1"/>
    <col min="11525" max="11525" width="22.28515625" customWidth="1"/>
    <col min="11526" max="11526" width="31.7109375" customWidth="1"/>
    <col min="11778" max="11778" width="25.5703125" customWidth="1"/>
    <col min="11779" max="11779" width="25.140625" customWidth="1"/>
    <col min="11780" max="11780" width="38.28515625" customWidth="1"/>
    <col min="11781" max="11781" width="22.28515625" customWidth="1"/>
    <col min="11782" max="11782" width="31.7109375" customWidth="1"/>
    <col min="12034" max="12034" width="25.5703125" customWidth="1"/>
    <col min="12035" max="12035" width="25.140625" customWidth="1"/>
    <col min="12036" max="12036" width="38.28515625" customWidth="1"/>
    <col min="12037" max="12037" width="22.28515625" customWidth="1"/>
    <col min="12038" max="12038" width="31.7109375" customWidth="1"/>
    <col min="12290" max="12290" width="25.5703125" customWidth="1"/>
    <col min="12291" max="12291" width="25.140625" customWidth="1"/>
    <col min="12292" max="12292" width="38.28515625" customWidth="1"/>
    <col min="12293" max="12293" width="22.28515625" customWidth="1"/>
    <col min="12294" max="12294" width="31.7109375" customWidth="1"/>
    <col min="12546" max="12546" width="25.5703125" customWidth="1"/>
    <col min="12547" max="12547" width="25.140625" customWidth="1"/>
    <col min="12548" max="12548" width="38.28515625" customWidth="1"/>
    <col min="12549" max="12549" width="22.28515625" customWidth="1"/>
    <col min="12550" max="12550" width="31.7109375" customWidth="1"/>
    <col min="12802" max="12802" width="25.5703125" customWidth="1"/>
    <col min="12803" max="12803" width="25.140625" customWidth="1"/>
    <col min="12804" max="12804" width="38.28515625" customWidth="1"/>
    <col min="12805" max="12805" width="22.28515625" customWidth="1"/>
    <col min="12806" max="12806" width="31.7109375" customWidth="1"/>
    <col min="13058" max="13058" width="25.5703125" customWidth="1"/>
    <col min="13059" max="13059" width="25.140625" customWidth="1"/>
    <col min="13060" max="13060" width="38.28515625" customWidth="1"/>
    <col min="13061" max="13061" width="22.28515625" customWidth="1"/>
    <col min="13062" max="13062" width="31.7109375" customWidth="1"/>
    <col min="13314" max="13314" width="25.5703125" customWidth="1"/>
    <col min="13315" max="13315" width="25.140625" customWidth="1"/>
    <col min="13316" max="13316" width="38.28515625" customWidth="1"/>
    <col min="13317" max="13317" width="22.28515625" customWidth="1"/>
    <col min="13318" max="13318" width="31.7109375" customWidth="1"/>
    <col min="13570" max="13570" width="25.5703125" customWidth="1"/>
    <col min="13571" max="13571" width="25.140625" customWidth="1"/>
    <col min="13572" max="13572" width="38.28515625" customWidth="1"/>
    <col min="13573" max="13573" width="22.28515625" customWidth="1"/>
    <col min="13574" max="13574" width="31.7109375" customWidth="1"/>
    <col min="13826" max="13826" width="25.5703125" customWidth="1"/>
    <col min="13827" max="13827" width="25.140625" customWidth="1"/>
    <col min="13828" max="13828" width="38.28515625" customWidth="1"/>
    <col min="13829" max="13829" width="22.28515625" customWidth="1"/>
    <col min="13830" max="13830" width="31.7109375" customWidth="1"/>
    <col min="14082" max="14082" width="25.5703125" customWidth="1"/>
    <col min="14083" max="14083" width="25.140625" customWidth="1"/>
    <col min="14084" max="14084" width="38.28515625" customWidth="1"/>
    <col min="14085" max="14085" width="22.28515625" customWidth="1"/>
    <col min="14086" max="14086" width="31.7109375" customWidth="1"/>
    <col min="14338" max="14338" width="25.5703125" customWidth="1"/>
    <col min="14339" max="14339" width="25.140625" customWidth="1"/>
    <col min="14340" max="14340" width="38.28515625" customWidth="1"/>
    <col min="14341" max="14341" width="22.28515625" customWidth="1"/>
    <col min="14342" max="14342" width="31.7109375" customWidth="1"/>
    <col min="14594" max="14594" width="25.5703125" customWidth="1"/>
    <col min="14595" max="14595" width="25.140625" customWidth="1"/>
    <col min="14596" max="14596" width="38.28515625" customWidth="1"/>
    <col min="14597" max="14597" width="22.28515625" customWidth="1"/>
    <col min="14598" max="14598" width="31.7109375" customWidth="1"/>
    <col min="14850" max="14850" width="25.5703125" customWidth="1"/>
    <col min="14851" max="14851" width="25.140625" customWidth="1"/>
    <col min="14852" max="14852" width="38.28515625" customWidth="1"/>
    <col min="14853" max="14853" width="22.28515625" customWidth="1"/>
    <col min="14854" max="14854" width="31.7109375" customWidth="1"/>
    <col min="15106" max="15106" width="25.5703125" customWidth="1"/>
    <col min="15107" max="15107" width="25.140625" customWidth="1"/>
    <col min="15108" max="15108" width="38.28515625" customWidth="1"/>
    <col min="15109" max="15109" width="22.28515625" customWidth="1"/>
    <col min="15110" max="15110" width="31.7109375" customWidth="1"/>
    <col min="15362" max="15362" width="25.5703125" customWidth="1"/>
    <col min="15363" max="15363" width="25.140625" customWidth="1"/>
    <col min="15364" max="15364" width="38.28515625" customWidth="1"/>
    <col min="15365" max="15365" width="22.28515625" customWidth="1"/>
    <col min="15366" max="15366" width="31.7109375" customWidth="1"/>
    <col min="15618" max="15618" width="25.5703125" customWidth="1"/>
    <col min="15619" max="15619" width="25.140625" customWidth="1"/>
    <col min="15620" max="15620" width="38.28515625" customWidth="1"/>
    <col min="15621" max="15621" width="22.28515625" customWidth="1"/>
    <col min="15622" max="15622" width="31.7109375" customWidth="1"/>
    <col min="15874" max="15874" width="25.5703125" customWidth="1"/>
    <col min="15875" max="15875" width="25.140625" customWidth="1"/>
    <col min="15876" max="15876" width="38.28515625" customWidth="1"/>
    <col min="15877" max="15877" width="22.28515625" customWidth="1"/>
    <col min="15878" max="15878" width="31.7109375" customWidth="1"/>
    <col min="16130" max="16130" width="25.5703125" customWidth="1"/>
    <col min="16131" max="16131" width="25.140625" customWidth="1"/>
    <col min="16132" max="16132" width="38.28515625" customWidth="1"/>
    <col min="16133" max="16133" width="22.28515625" customWidth="1"/>
    <col min="16134" max="16134" width="31.7109375" customWidth="1"/>
  </cols>
  <sheetData>
    <row r="1" spans="1:6" ht="30">
      <c r="A1" s="115" t="s">
        <v>76</v>
      </c>
      <c r="B1" s="116"/>
      <c r="C1" s="121" t="s">
        <v>77</v>
      </c>
    </row>
    <row r="2" spans="1:6">
      <c r="A2" s="115" t="s">
        <v>78</v>
      </c>
      <c r="B2" s="117"/>
      <c r="C2" s="118">
        <v>42217</v>
      </c>
    </row>
    <row r="3" spans="1:6">
      <c r="A3" s="115" t="s">
        <v>79</v>
      </c>
      <c r="B3" s="119"/>
      <c r="C3" s="120">
        <v>1</v>
      </c>
    </row>
    <row r="5" spans="1:6">
      <c r="A5" s="114" t="s">
        <v>80</v>
      </c>
      <c r="B5" s="114"/>
      <c r="C5" s="114"/>
      <c r="D5" s="114"/>
      <c r="E5" s="114"/>
      <c r="F5" s="114"/>
    </row>
    <row r="6" spans="1:6">
      <c r="A6" s="60" t="s">
        <v>81</v>
      </c>
      <c r="B6" s="60" t="s">
        <v>82</v>
      </c>
      <c r="C6" s="60" t="s">
        <v>83</v>
      </c>
      <c r="D6" s="60" t="s">
        <v>84</v>
      </c>
      <c r="E6" s="60" t="s">
        <v>85</v>
      </c>
      <c r="F6" s="60" t="s">
        <v>86</v>
      </c>
    </row>
    <row r="7" spans="1:6">
      <c r="A7" s="60">
        <v>1</v>
      </c>
      <c r="B7" s="61">
        <v>42509</v>
      </c>
      <c r="C7" s="62">
        <v>2000000</v>
      </c>
      <c r="D7" s="63"/>
      <c r="E7" s="64"/>
      <c r="F7" s="60" t="s">
        <v>87</v>
      </c>
    </row>
    <row r="8" spans="1:6">
      <c r="A8" s="60">
        <v>2</v>
      </c>
      <c r="B8" s="61">
        <v>42535</v>
      </c>
      <c r="C8" s="62">
        <v>945460.63</v>
      </c>
      <c r="D8" s="65"/>
      <c r="E8" s="66"/>
      <c r="F8" s="60" t="s">
        <v>87</v>
      </c>
    </row>
    <row r="9" spans="1:6">
      <c r="A9" s="60">
        <v>3</v>
      </c>
      <c r="B9" s="61">
        <v>42566</v>
      </c>
      <c r="C9" s="62">
        <v>850914.57</v>
      </c>
      <c r="D9" s="67"/>
      <c r="E9" s="68"/>
      <c r="F9" s="60" t="s">
        <v>87</v>
      </c>
    </row>
    <row r="10" spans="1:6">
      <c r="A10" s="60"/>
      <c r="B10" s="61"/>
      <c r="C10" s="62"/>
      <c r="D10" s="65"/>
      <c r="E10" s="66"/>
      <c r="F10" s="60"/>
    </row>
    <row r="11" spans="1:6">
      <c r="A11" s="60"/>
      <c r="B11" s="61"/>
      <c r="C11" s="62"/>
      <c r="D11" s="69"/>
      <c r="E11" s="70"/>
      <c r="F11" s="60"/>
    </row>
    <row r="12" spans="1:6">
      <c r="A12" s="60"/>
      <c r="B12" s="61"/>
      <c r="C12" s="70"/>
      <c r="D12" s="69"/>
      <c r="E12" s="70"/>
      <c r="F12" s="60"/>
    </row>
    <row r="13" spans="1:6">
      <c r="A13" s="60"/>
      <c r="B13" s="61"/>
      <c r="C13" s="70"/>
      <c r="D13" s="69"/>
      <c r="E13" s="70"/>
      <c r="F13" s="60"/>
    </row>
    <row r="14" spans="1:6">
      <c r="A14" s="60"/>
      <c r="B14" s="61"/>
      <c r="C14" s="70"/>
      <c r="D14" s="69"/>
      <c r="E14" s="70"/>
      <c r="F14" s="60"/>
    </row>
    <row r="15" spans="1:6">
      <c r="A15" s="60"/>
      <c r="B15" s="61"/>
      <c r="C15" s="70"/>
      <c r="D15" s="69"/>
      <c r="E15" s="70"/>
      <c r="F15" s="60"/>
    </row>
    <row r="16" spans="1:6">
      <c r="A16" s="60"/>
      <c r="B16" s="61"/>
      <c r="C16" s="70"/>
      <c r="D16" s="69"/>
      <c r="E16" s="70"/>
      <c r="F16" s="60"/>
    </row>
    <row r="17" spans="1:6">
      <c r="A17" s="60"/>
      <c r="B17" s="61"/>
      <c r="C17" s="70"/>
      <c r="D17" s="69"/>
      <c r="E17" s="70"/>
      <c r="F17" s="60"/>
    </row>
    <row r="18" spans="1:6">
      <c r="A18" s="60"/>
      <c r="B18" s="61"/>
      <c r="C18" s="70"/>
      <c r="D18" s="69"/>
      <c r="E18" s="70"/>
      <c r="F18" s="60"/>
    </row>
    <row r="19" spans="1:6">
      <c r="A19" s="60"/>
      <c r="B19" s="61"/>
      <c r="C19" s="70"/>
      <c r="D19" s="69"/>
      <c r="E19" s="70"/>
      <c r="F19" s="60"/>
    </row>
    <row r="20" spans="1:6">
      <c r="A20" s="60"/>
      <c r="B20" s="61"/>
      <c r="C20" s="70"/>
      <c r="D20" s="69"/>
      <c r="E20" s="70"/>
      <c r="F20" s="60"/>
    </row>
    <row r="21" spans="1:6">
      <c r="A21" s="60"/>
      <c r="B21" s="61"/>
      <c r="C21" s="70"/>
      <c r="D21" s="69"/>
      <c r="E21" s="70"/>
      <c r="F21" s="60"/>
    </row>
  </sheetData>
  <mergeCells count="1"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ПублПасп</vt:lpstr>
      <vt:lpstr>Застава</vt:lpstr>
      <vt:lpstr>Порука</vt:lpstr>
      <vt:lpstr>історія торгів</vt:lpstr>
      <vt:lpstr>SecurityAmount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Ustenko</cp:lastModifiedBy>
  <cp:lastPrinted>2016-04-18T08:38:36Z</cp:lastPrinted>
  <dcterms:created xsi:type="dcterms:W3CDTF">2015-10-12T12:03:25Z</dcterms:created>
  <dcterms:modified xsi:type="dcterms:W3CDTF">2016-08-15T13:38:44Z</dcterms:modified>
</cp:coreProperties>
</file>