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Департамент управління активами\Публичные-паспорта\Недвижимость\Укргазпромбанк\Днепр, Лениногорская\"/>
    </mc:Choice>
  </mc:AlternateContent>
  <bookViews>
    <workbookView xWindow="645" yWindow="165" windowWidth="19320" windowHeight="9135" activeTab="2"/>
  </bookViews>
  <sheets>
    <sheet name="ПублПасп" sheetId="4" r:id="rId1"/>
    <sheet name="5.2" sheetId="8" r:id="rId2"/>
    <sheet name="5.3" sheetId="9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C9" i="9" l="1"/>
  <c r="C12" i="9" s="1"/>
  <c r="C11" i="9" l="1"/>
  <c r="C10" i="9"/>
</calcChain>
</file>

<file path=xl/sharedStrings.xml><?xml version="1.0" encoding="utf-8"?>
<sst xmlns="http://schemas.openxmlformats.org/spreadsheetml/2006/main" count="50" uniqueCount="41">
  <si>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</si>
  <si>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</si>
  <si>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</si>
  <si>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</si>
  <si>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</si>
  <si>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</si>
  <si>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</si>
  <si>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</si>
  <si>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</si>
  <si>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</si>
  <si>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</si>
  <si>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</si>
  <si>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</si>
  <si>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</si>
  <si>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</si>
  <si>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</si>
  <si>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</si>
  <si>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1.8. Оснащення інженерними системами</t>
  </si>
  <si>
    <t>комерційна нерухомість</t>
  </si>
  <si>
    <t>так</t>
  </si>
  <si>
    <t>ні</t>
  </si>
  <si>
    <t>офіс</t>
  </si>
  <si>
    <t>Дніпропетровська область, м. Дніпропетровськ  вул.Леніногорська, 125</t>
  </si>
  <si>
    <t>1.7. Наявність земельної ділянки</t>
  </si>
  <si>
    <t>у користуванні</t>
  </si>
  <si>
    <t>2. ГРАФІЧНІ МАТЕРІАЛИ</t>
  </si>
  <si>
    <t>2.1. Фотофіксація</t>
  </si>
  <si>
    <t>2.2. Ситуаційний план</t>
  </si>
  <si>
    <t>2.3. Тощо</t>
  </si>
  <si>
    <t>перейти за посиланням</t>
  </si>
  <si>
    <t>Комплекс адмінінстративно-побутових та складських приміщень загальною площею 3321,0 м.кв. за адресою: Дніпропетровська область, м. Дніпропетровськ  вул.Леніногорська, 125</t>
  </si>
  <si>
    <t>Інформація щодо незалежної оцінки:</t>
  </si>
  <si>
    <t>Назва оцінювача (СОД)</t>
  </si>
  <si>
    <t>ТОВ «Е.Р.С.Т.Е.»</t>
  </si>
  <si>
    <t>Сертифікат №</t>
  </si>
  <si>
    <t xml:space="preserve"> Сертифікат суб’єкта оціночної діяльності №16812/14 від 12.08.2014</t>
  </si>
  <si>
    <t>Дата оцінки</t>
  </si>
  <si>
    <t>Оціночна вартість, грн.</t>
  </si>
  <si>
    <t>не відбувся</t>
  </si>
  <si>
    <t>-</t>
  </si>
  <si>
    <t>Аграрна біржа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</si>
</sst>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b/>
      <sz val="12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/>
    <xf numFmtId="14" fontId="6" fillId="0" borderId="1" xfId="0" applyNumberFormat="1" applyFont="1" applyBorder="1"/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/>
    </xf>
    <xf numFmtId="14" fontId="8" fillId="0" borderId="4" xfId="0" applyNumberFormat="1" applyFont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wrapText="1"/>
    </xf>
    <xf numFmtId="0" fontId="9" fillId="0" borderId="0" xfId="0" applyFont="1"/>
    <xf numFmtId="0" fontId="9" fillId="0" borderId="12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wrapText="1"/>
    </xf>
    <xf numFmtId="0" fontId="4" fillId="0" borderId="0" xfId="0" applyFont="1"/>
    <xf numFmtId="0" fontId="4" fillId="0" borderId="1" xfId="0" applyFont="1" applyFill="1" applyBorder="1"/>
    <xf numFmtId="14" fontId="4" fillId="0" borderId="1" xfId="0" applyNumberFormat="1" applyFont="1" applyBorder="1"/>
    <xf numFmtId="164" fontId="4" fillId="0" borderId="1" xfId="4" applyNumberFormat="1" applyFont="1" applyBorder="1"/>
    <xf numFmtId="9" fontId="4" fillId="0" borderId="1" xfId="3" applyFont="1" applyBorder="1"/>
    <xf numFmtId="0" fontId="6" fillId="2" borderId="6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14" fontId="10" fillId="0" borderId="4" xfId="2" applyNumberFormat="1" applyFont="1" applyFill="1" applyBorder="1" applyAlignment="1" applyProtection="1">
      <alignment horizontal="center" vertical="center"/>
    </xf>
    <xf numFmtId="14" fontId="10" fillId="0" borderId="5" xfId="2" applyNumberFormat="1" applyFont="1" applyFill="1" applyBorder="1" applyAlignment="1" applyProtection="1">
      <alignment horizontal="center" vertical="center"/>
    </xf>
    <xf numFmtId="14" fontId="10" fillId="0" borderId="3" xfId="2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9" fontId="4" fillId="0" borderId="1" xfId="3" applyFont="1" applyBorder="1" applyAlignment="1">
      <alignment horizontal="center"/>
    </xf>
    <xf numFmtId="164" fontId="4" fillId="0" borderId="1" xfId="4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5">
    <cellStyle name="Normal" xfId="1"/>
    <cellStyle name="Відсотковий" xfId="3" builtinId="5"/>
    <cellStyle name="Гіперпосилання" xfId="2" builtinId="8"/>
    <cellStyle name="Звичайний" xfId="0" builtinId="0"/>
    <cellStyle name="Фінансови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2068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4350" y="314325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11</xdr:col>
      <xdr:colOff>381000</xdr:colOff>
      <xdr:row>50</xdr:row>
      <xdr:rowOff>180975</xdr:rowOff>
    </xdr:to>
    <xdr:pic>
      <xdr:nvPicPr>
        <xdr:cNvPr id="3088" name="Рисунок 5" descr="Дніпропетровськ_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2025"/>
          <a:ext cx="7086600" cy="875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28575</xdr:rowOff>
    </xdr:from>
    <xdr:to>
      <xdr:col>10</xdr:col>
      <xdr:colOff>571500</xdr:colOff>
      <xdr:row>86</xdr:row>
      <xdr:rowOff>47625</xdr:rowOff>
    </xdr:to>
    <xdr:pic>
      <xdr:nvPicPr>
        <xdr:cNvPr id="3089" name="Рисунок 6" descr="Дніпропетровськ_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134600"/>
          <a:ext cx="6667500" cy="630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activeCell="C20" sqref="C20"/>
    </sheetView>
  </sheetViews>
  <sheetFormatPr defaultRowHeight="15.75" x14ac:dyDescent="0.25"/>
  <cols>
    <col min="1" max="1" width="1.140625" style="11" customWidth="1"/>
    <col min="2" max="2" width="38.140625" style="11" customWidth="1"/>
    <col min="3" max="3" width="49.85546875" style="11" customWidth="1"/>
    <col min="4" max="16384" width="9.140625" style="11"/>
  </cols>
  <sheetData>
    <row r="1" spans="1:4" ht="10.5" customHeight="1" x14ac:dyDescent="0.25"/>
    <row r="2" spans="1:4" ht="8.25" customHeight="1" x14ac:dyDescent="0.25">
      <c r="A2" s="12"/>
      <c r="B2" s="3"/>
      <c r="C2" s="4"/>
      <c r="D2" s="13"/>
    </row>
    <row r="3" spans="1:4" ht="36.75" customHeight="1" x14ac:dyDescent="0.25">
      <c r="A3" s="12"/>
      <c r="B3" s="27" t="s">
        <v>7</v>
      </c>
      <c r="C3" s="28"/>
      <c r="D3" s="13"/>
    </row>
    <row r="4" spans="1:4" x14ac:dyDescent="0.25">
      <c r="A4" s="12"/>
      <c r="B4" s="5" t="s">
        <v>9</v>
      </c>
      <c r="C4" s="6"/>
      <c r="D4" s="13"/>
    </row>
    <row r="5" spans="1:4" x14ac:dyDescent="0.25">
      <c r="A5" s="12"/>
      <c r="B5" s="22" t="s">
        <v>10</v>
      </c>
      <c r="C5" s="23"/>
      <c r="D5" s="13"/>
    </row>
    <row r="6" spans="1:4" ht="76.5" customHeight="1" x14ac:dyDescent="0.25">
      <c r="A6" s="12"/>
      <c r="B6" s="5" t="s">
        <v>11</v>
      </c>
      <c r="C6" s="7" t="s">
        <v>30</v>
      </c>
    </row>
    <row r="7" spans="1:4" ht="18.75" customHeight="1" x14ac:dyDescent="0.25">
      <c r="A7" s="12"/>
      <c r="B7" s="8" t="s">
        <v>12</v>
      </c>
      <c r="C7" s="9" t="s">
        <v>18</v>
      </c>
    </row>
    <row r="8" spans="1:4" x14ac:dyDescent="0.25">
      <c r="A8" s="12"/>
      <c r="B8" s="8" t="s">
        <v>13</v>
      </c>
      <c r="C8" s="9" t="s">
        <v>21</v>
      </c>
    </row>
    <row r="9" spans="1:4" ht="31.5" x14ac:dyDescent="0.25">
      <c r="A9" s="12"/>
      <c r="B9" s="8" t="s">
        <v>14</v>
      </c>
      <c r="C9" s="7" t="s">
        <v>22</v>
      </c>
    </row>
    <row r="10" spans="1:4" ht="14.25" customHeight="1" x14ac:dyDescent="0.25">
      <c r="A10" s="12"/>
      <c r="B10" s="8" t="s">
        <v>15</v>
      </c>
      <c r="C10" s="9">
        <v>3321</v>
      </c>
    </row>
    <row r="11" spans="1:4" ht="18" customHeight="1" x14ac:dyDescent="0.25">
      <c r="A11" s="12"/>
      <c r="B11" s="8" t="s">
        <v>16</v>
      </c>
      <c r="C11" s="9" t="s">
        <v>20</v>
      </c>
    </row>
    <row r="12" spans="1:4" x14ac:dyDescent="0.25">
      <c r="A12" s="12"/>
      <c r="B12" s="10" t="s">
        <v>23</v>
      </c>
      <c r="C12" s="9" t="s">
        <v>24</v>
      </c>
    </row>
    <row r="13" spans="1:4" ht="31.5" x14ac:dyDescent="0.25">
      <c r="A13" s="12"/>
      <c r="B13" s="8" t="s">
        <v>17</v>
      </c>
      <c r="C13" s="9" t="s">
        <v>19</v>
      </c>
    </row>
    <row r="14" spans="1:4" ht="15" customHeight="1" x14ac:dyDescent="0.25">
      <c r="A14" s="12"/>
      <c r="B14" s="22" t="s">
        <v>25</v>
      </c>
      <c r="C14" s="23"/>
    </row>
    <row r="15" spans="1:4" ht="15" customHeight="1" x14ac:dyDescent="0.25">
      <c r="A15" s="12"/>
      <c r="B15" s="2" t="s">
        <v>26</v>
      </c>
      <c r="C15" s="24" t="s">
        <v>29</v>
      </c>
    </row>
    <row r="16" spans="1:4" x14ac:dyDescent="0.25">
      <c r="A16" s="12"/>
      <c r="B16" s="2" t="s">
        <v>27</v>
      </c>
      <c r="C16" s="25"/>
    </row>
    <row r="17" spans="1:3" ht="15" customHeight="1" x14ac:dyDescent="0.25">
      <c r="A17" s="12"/>
      <c r="B17" s="2" t="s">
        <v>28</v>
      </c>
      <c r="C17" s="26"/>
    </row>
    <row r="18" spans="1:3" x14ac:dyDescent="0.25">
      <c r="A18" s="14"/>
    </row>
    <row r="19" spans="1:3" x14ac:dyDescent="0.25">
      <c r="A19" s="14"/>
      <c r="B19" s="15"/>
      <c r="C19" s="15"/>
    </row>
    <row r="23" spans="1:3" x14ac:dyDescent="0.25">
      <c r="C23" s="16"/>
    </row>
  </sheetData>
  <mergeCells count="4">
    <mergeCell ref="B14:C14"/>
    <mergeCell ref="C15:C17"/>
    <mergeCell ref="B3:C3"/>
    <mergeCell ref="B5:C5"/>
  </mergeCells>
  <hyperlinks>
    <hyperlink ref="C15:C17" location="'5.2'!A1" display="перейти за посилання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topLeftCell="A64" workbookViewId="0">
      <selection activeCell="A54" sqref="A54"/>
    </sheetView>
  </sheetViews>
  <sheetFormatPr defaultRowHeight="15" x14ac:dyDescent="0.25"/>
  <sheetData>
    <row r="1" spans="1:13" ht="15.75" x14ac:dyDescent="0.25">
      <c r="A1" s="29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</sheetData>
  <mergeCells count="1">
    <mergeCell ref="A1:M1"/>
  </mergeCells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9" sqref="A9:XFD12"/>
    </sheetView>
  </sheetViews>
  <sheetFormatPr defaultRowHeight="15" x14ac:dyDescent="0.25"/>
  <cols>
    <col min="1" max="1" width="9.140625" style="17"/>
    <col min="2" max="2" width="22.140625" style="17" customWidth="1"/>
    <col min="3" max="3" width="25.140625" style="17" customWidth="1"/>
    <col min="4" max="4" width="38.28515625" style="17" customWidth="1"/>
    <col min="5" max="5" width="22.28515625" style="17" customWidth="1"/>
    <col min="6" max="6" width="31.7109375" style="17" customWidth="1"/>
    <col min="7" max="16384" width="9.140625" style="17"/>
  </cols>
  <sheetData>
    <row r="1" spans="1:6" x14ac:dyDescent="0.25">
      <c r="A1" s="32" t="s">
        <v>31</v>
      </c>
      <c r="B1" s="32"/>
      <c r="C1" s="32"/>
      <c r="D1" s="32"/>
      <c r="E1" s="32"/>
      <c r="F1" s="32"/>
    </row>
    <row r="2" spans="1:6" x14ac:dyDescent="0.25">
      <c r="A2" s="18" t="s">
        <v>32</v>
      </c>
      <c r="B2" s="18"/>
      <c r="C2" s="33" t="s">
        <v>33</v>
      </c>
      <c r="D2" s="34"/>
      <c r="E2" s="34"/>
      <c r="F2" s="35"/>
    </row>
    <row r="3" spans="1:6" x14ac:dyDescent="0.25">
      <c r="A3" s="36" t="s">
        <v>34</v>
      </c>
      <c r="B3" s="37"/>
      <c r="C3" s="33" t="s">
        <v>35</v>
      </c>
      <c r="D3" s="34"/>
      <c r="E3" s="34"/>
      <c r="F3" s="35"/>
    </row>
    <row r="4" spans="1:6" x14ac:dyDescent="0.25">
      <c r="A4" s="18" t="s">
        <v>36</v>
      </c>
      <c r="B4" s="18"/>
      <c r="C4" s="38">
        <v>42373</v>
      </c>
      <c r="D4" s="34"/>
      <c r="E4" s="34"/>
      <c r="F4" s="35"/>
    </row>
    <row r="5" spans="1:6" x14ac:dyDescent="0.25">
      <c r="A5" s="18" t="s">
        <v>37</v>
      </c>
      <c r="B5" s="18"/>
      <c r="C5" s="39">
        <v>6683200</v>
      </c>
      <c r="D5" s="40"/>
      <c r="E5" s="40"/>
      <c r="F5" s="41"/>
    </row>
    <row r="7" spans="1:6" x14ac:dyDescent="0.25">
      <c r="A7" s="31" t="s">
        <v>8</v>
      </c>
      <c r="B7" s="31"/>
      <c r="C7" s="31"/>
      <c r="D7" s="31"/>
      <c r="E7" s="31"/>
      <c r="F7" s="31"/>
    </row>
    <row r="8" spans="1:6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0</v>
      </c>
    </row>
    <row r="9" spans="1:6" x14ac:dyDescent="0.25">
      <c r="A9" s="1">
        <v>1</v>
      </c>
      <c r="B9" s="19">
        <v>42643</v>
      </c>
      <c r="C9" s="20">
        <f>C5</f>
        <v>6683200</v>
      </c>
      <c r="D9" s="42" t="s">
        <v>38</v>
      </c>
      <c r="E9" s="43" t="s">
        <v>39</v>
      </c>
      <c r="F9" s="44" t="s">
        <v>40</v>
      </c>
    </row>
    <row r="10" spans="1:6" x14ac:dyDescent="0.25">
      <c r="A10" s="1">
        <v>2</v>
      </c>
      <c r="B10" s="19">
        <v>42668</v>
      </c>
      <c r="C10" s="20">
        <f>C9*0.9</f>
        <v>6014880</v>
      </c>
      <c r="D10" s="42" t="s">
        <v>38</v>
      </c>
      <c r="E10" s="43" t="s">
        <v>39</v>
      </c>
      <c r="F10" s="44" t="s">
        <v>40</v>
      </c>
    </row>
    <row r="11" spans="1:6" x14ac:dyDescent="0.25">
      <c r="A11" s="1">
        <v>3</v>
      </c>
      <c r="B11" s="19">
        <v>42689</v>
      </c>
      <c r="C11" s="20">
        <f>C9*0.8</f>
        <v>5346560</v>
      </c>
      <c r="D11" s="42" t="s">
        <v>38</v>
      </c>
      <c r="E11" s="43" t="s">
        <v>39</v>
      </c>
      <c r="F11" s="44" t="s">
        <v>40</v>
      </c>
    </row>
    <row r="12" spans="1:6" x14ac:dyDescent="0.25">
      <c r="A12" s="1">
        <v>4</v>
      </c>
      <c r="B12" s="19">
        <v>42709</v>
      </c>
      <c r="C12" s="20">
        <f>C9*0.7</f>
        <v>4678240</v>
      </c>
      <c r="D12" s="42" t="s">
        <v>38</v>
      </c>
      <c r="E12" s="43" t="s">
        <v>39</v>
      </c>
      <c r="F12" s="44" t="s">
        <v>40</v>
      </c>
    </row>
    <row r="13" spans="1:6" x14ac:dyDescent="0.25">
      <c r="A13" s="1"/>
      <c r="B13" s="19"/>
      <c r="C13" s="20"/>
      <c r="D13" s="21"/>
      <c r="E13" s="20"/>
      <c r="F13" s="1"/>
    </row>
    <row r="14" spans="1:6" x14ac:dyDescent="0.25">
      <c r="A14" s="1"/>
      <c r="B14" s="19"/>
      <c r="C14" s="20"/>
      <c r="D14" s="21"/>
      <c r="E14" s="20"/>
      <c r="F14" s="1"/>
    </row>
    <row r="15" spans="1:6" x14ac:dyDescent="0.25">
      <c r="A15" s="1"/>
      <c r="B15" s="19"/>
      <c r="C15" s="20"/>
      <c r="D15" s="21"/>
      <c r="E15" s="20"/>
      <c r="F15" s="1"/>
    </row>
    <row r="16" spans="1:6" x14ac:dyDescent="0.25">
      <c r="A16" s="1"/>
      <c r="B16" s="19"/>
      <c r="C16" s="20"/>
      <c r="D16" s="21"/>
      <c r="E16" s="20"/>
      <c r="F16" s="1"/>
    </row>
    <row r="17" spans="1:6" x14ac:dyDescent="0.25">
      <c r="A17" s="1"/>
      <c r="B17" s="19"/>
      <c r="C17" s="20"/>
      <c r="D17" s="21"/>
      <c r="E17" s="20"/>
      <c r="F17" s="1"/>
    </row>
    <row r="18" spans="1:6" x14ac:dyDescent="0.25">
      <c r="A18" s="1"/>
      <c r="B18" s="19"/>
      <c r="C18" s="20"/>
      <c r="D18" s="21"/>
      <c r="E18" s="20"/>
      <c r="F18" s="1"/>
    </row>
    <row r="19" spans="1:6" x14ac:dyDescent="0.25">
      <c r="A19" s="1"/>
      <c r="B19" s="19"/>
      <c r="C19" s="20"/>
      <c r="D19" s="21"/>
      <c r="E19" s="20"/>
      <c r="F19" s="1"/>
    </row>
    <row r="20" spans="1:6" x14ac:dyDescent="0.25">
      <c r="A20" s="1"/>
      <c r="B20" s="19"/>
      <c r="C20" s="20"/>
      <c r="D20" s="21"/>
      <c r="E20" s="20"/>
      <c r="F20" s="1"/>
    </row>
    <row r="21" spans="1:6" x14ac:dyDescent="0.25">
      <c r="A21" s="1"/>
      <c r="B21" s="19"/>
      <c r="C21" s="20"/>
      <c r="D21" s="21"/>
      <c r="E21" s="20"/>
      <c r="F21" s="1"/>
    </row>
    <row r="22" spans="1:6" x14ac:dyDescent="0.25">
      <c r="A22" s="1"/>
      <c r="B22" s="19"/>
      <c r="C22" s="20"/>
      <c r="D22" s="21"/>
      <c r="E22" s="20"/>
      <c r="F22" s="1"/>
    </row>
    <row r="23" spans="1:6" x14ac:dyDescent="0.25">
      <c r="A23" s="1"/>
      <c r="B23" s="19"/>
      <c r="C23" s="20"/>
      <c r="D23" s="21"/>
      <c r="E23" s="20"/>
      <c r="F23" s="1"/>
    </row>
  </sheetData>
  <mergeCells count="7">
    <mergeCell ref="A7:F7"/>
    <mergeCell ref="A1:F1"/>
    <mergeCell ref="C2:F2"/>
    <mergeCell ref="A3:B3"/>
    <mergeCell ref="C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ПублПасп</vt:lpstr>
      <vt:lpstr>5.2</vt:lpstr>
      <vt:lpstr>5.3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Klimentiev</cp:lastModifiedBy>
  <cp:lastPrinted>2016-04-12T11:16:22Z</cp:lastPrinted>
  <dcterms:created xsi:type="dcterms:W3CDTF">2015-10-12T12:03:25Z</dcterms:created>
  <dcterms:modified xsi:type="dcterms:W3CDTF">2017-03-01T10:27:44Z</dcterms:modified>
</cp:coreProperties>
</file>