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645" yWindow="165" windowWidth="19320" windowHeight="9135" activeTab="2"/>
  </bookViews>
  <sheets>
    <sheet name="ПублПасп" sheetId="4" r:id="rId1"/>
    <sheet name="5.2" sheetId="8" r:id="rId2"/>
    <sheet name="5.3" sheetId="9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11" i="9" l="1"/>
  <c r="C10" i="9"/>
  <c r="C9" i="9"/>
</calcChain>
</file>

<file path=xl/sharedStrings.xml><?xml version="1.0" encoding="utf-8"?>
<sst xmlns="http://schemas.openxmlformats.org/spreadsheetml/2006/main" count="51" uniqueCount="41">
  <si>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</si>
  <si>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</si>
  <si>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</si>
  <si>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</si>
  <si>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</si>
  <si>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</si>
  <si>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</si>
  <si>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</si>
  <si>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</si>
  <si>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</si>
  <si>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</si>
  <si>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</si>
  <si>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</si>
  <si>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</si>
  <si>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</si>
  <si>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</si>
  <si>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</si>
  <si>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t>1.8. Оснащення інженерними системами</t>
  </si>
  <si>
    <t>АТ "КБ "ЕКСПОБАНК"</t>
  </si>
  <si>
    <t>комерційна нерухомість</t>
  </si>
  <si>
    <t>ні</t>
  </si>
  <si>
    <t>перейти за посиланням</t>
  </si>
  <si>
    <t xml:space="preserve">Інформація щодо незалежної оцінки: </t>
  </si>
  <si>
    <t>Назва оцінювача (СОД)</t>
  </si>
  <si>
    <t>ТОВ "ЕЦКО"</t>
  </si>
  <si>
    <t>Сертифікат №</t>
  </si>
  <si>
    <t>ЄДРПОУ - 34530299</t>
  </si>
  <si>
    <t>Дата оцінки</t>
  </si>
  <si>
    <t>Оціночна вартість, грн.</t>
  </si>
  <si>
    <t>1.7. Наявність земельної ділянки</t>
  </si>
  <si>
    <t>оснащено всіма інженерними системами</t>
  </si>
  <si>
    <t>2. ГРАФІЧНІ МАТЕРІАЛИ</t>
  </si>
  <si>
    <t>2.1. Фотофіксація</t>
  </si>
  <si>
    <t>2.2. Ситуаційний план</t>
  </si>
  <si>
    <t>2.3. Тощо</t>
  </si>
  <si>
    <t>Нежитлові приміщення офісного призначення загальною площею 758,0 м.кв. за адресою: м.Київ, вул.Верховинна, 34</t>
  </si>
  <si>
    <t>м.Київ, вул.Верховинна, 34</t>
  </si>
  <si>
    <t>офіс</t>
  </si>
  <si>
    <t>не відбувся</t>
  </si>
  <si>
    <t>-</t>
  </si>
  <si>
    <t>ДП "СЕТАМ"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</si>
</sst>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₴_-;\-* #,##0.00_₴_-;_-* &quot;-&quot;??_₴_-;_-@_-"/>
    <numFmt numFmtId="165" formatCode="_-* #,##0_₴_-;\-* #,##0_₴_-;_-* &quot;-&quot;??_₴_-;_-@_-"/>
    <numFmt numFmtId="166" formatCode="0.0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8.8000000000000007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u/>
      <sz val="12"/>
      <color theme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4" fillId="0" borderId="0" xfId="0" applyFont="1"/>
    <xf numFmtId="0" fontId="4" fillId="0" borderId="1" xfId="0" applyFont="1" applyFill="1" applyBorder="1"/>
    <xf numFmtId="0" fontId="8" fillId="0" borderId="0" xfId="0" applyFont="1"/>
    <xf numFmtId="0" fontId="8" fillId="0" borderId="9" xfId="0" applyFont="1" applyBorder="1"/>
    <xf numFmtId="0" fontId="9" fillId="0" borderId="10" xfId="0" applyFont="1" applyBorder="1" applyAlignment="1">
      <alignment wrapText="1"/>
    </xf>
    <xf numFmtId="0" fontId="9" fillId="0" borderId="12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6" fillId="0" borderId="1" xfId="0" applyFont="1" applyFill="1" applyBorder="1" applyAlignment="1" applyProtection="1">
      <alignment horizontal="left" vertical="center"/>
    </xf>
    <xf numFmtId="14" fontId="9" fillId="0" borderId="5" xfId="0" applyNumberFormat="1" applyFont="1" applyBorder="1" applyAlignment="1" applyProtection="1">
      <alignment horizontal="left"/>
    </xf>
    <xf numFmtId="0" fontId="8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 applyProtection="1">
      <alignment wrapText="1"/>
    </xf>
    <xf numFmtId="14" fontId="6" fillId="0" borderId="1" xfId="0" applyNumberFormat="1" applyFont="1" applyBorder="1"/>
    <xf numFmtId="0" fontId="8" fillId="0" borderId="0" xfId="0" applyFont="1" applyBorder="1"/>
    <xf numFmtId="0" fontId="8" fillId="0" borderId="0" xfId="0" applyFont="1" applyAlignment="1"/>
    <xf numFmtId="0" fontId="8" fillId="0" borderId="0" xfId="0" applyFont="1" applyAlignment="1">
      <alignment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/>
    </xf>
    <xf numFmtId="166" fontId="8" fillId="0" borderId="1" xfId="0" applyNumberFormat="1" applyFont="1" applyFill="1" applyBorder="1" applyAlignment="1" applyProtection="1">
      <alignment horizontal="center" vertical="center"/>
    </xf>
    <xf numFmtId="14" fontId="4" fillId="0" borderId="1" xfId="0" applyNumberFormat="1" applyFont="1" applyBorder="1"/>
    <xf numFmtId="9" fontId="4" fillId="0" borderId="1" xfId="3" applyFont="1" applyBorder="1"/>
    <xf numFmtId="165" fontId="4" fillId="0" borderId="1" xfId="2" applyNumberFormat="1" applyFont="1" applyBorder="1"/>
    <xf numFmtId="4" fontId="4" fillId="0" borderId="1" xfId="2" applyNumberFormat="1" applyFont="1" applyBorder="1"/>
    <xf numFmtId="0" fontId="6" fillId="2" borderId="6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/>
    </xf>
    <xf numFmtId="14" fontId="10" fillId="0" borderId="5" xfId="4" applyNumberFormat="1" applyFont="1" applyFill="1" applyBorder="1" applyAlignment="1" applyProtection="1">
      <alignment horizontal="center" vertical="center"/>
    </xf>
    <xf numFmtId="14" fontId="10" fillId="0" borderId="4" xfId="4" applyNumberFormat="1" applyFont="1" applyFill="1" applyBorder="1" applyAlignment="1" applyProtection="1">
      <alignment horizontal="center" vertical="center"/>
    </xf>
    <xf numFmtId="14" fontId="10" fillId="0" borderId="2" xfId="4" applyNumberFormat="1" applyFont="1" applyFill="1" applyBorder="1" applyAlignment="1" applyProtection="1">
      <alignment horizontal="center" vertical="center"/>
    </xf>
    <xf numFmtId="0" fontId="9" fillId="0" borderId="8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14" fontId="4" fillId="0" borderId="6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</cellXfs>
  <cellStyles count="5">
    <cellStyle name="Normal" xfId="1"/>
    <cellStyle name="Відсотковий" xfId="3" builtinId="5"/>
    <cellStyle name="Гіперпосилання" xfId="4" builtinId="8"/>
    <cellStyle name="Звичайний" xfId="0" builtinId="0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1</xdr:row>
      <xdr:rowOff>28513</xdr:rowOff>
    </xdr:from>
    <xdr:to>
      <xdr:col>14</xdr:col>
      <xdr:colOff>19049</xdr:colOff>
      <xdr:row>24</xdr:row>
      <xdr:rowOff>89945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4" y="228538"/>
          <a:ext cx="8524875" cy="44429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4</xdr:col>
      <xdr:colOff>483870</xdr:colOff>
      <xdr:row>35</xdr:row>
      <xdr:rowOff>43807</xdr:rowOff>
    </xdr:to>
    <xdr:pic>
      <xdr:nvPicPr>
        <xdr:cNvPr id="3" name="Рисунок 2" descr="D:\Users\Генадий\YandexDisk\Работа_КИЕВ\НЕДВ_РЕФ_ЭКСПОБАНК\Верховинна_34\IMG_6359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2025"/>
          <a:ext cx="2922270" cy="19488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9</xdr:col>
      <xdr:colOff>508000</xdr:colOff>
      <xdr:row>35</xdr:row>
      <xdr:rowOff>59898</xdr:rowOff>
    </xdr:to>
    <xdr:pic>
      <xdr:nvPicPr>
        <xdr:cNvPr id="4" name="Рисунок 3" descr="D:\Users\Генадий\YandexDisk\Работа_КИЕВ\НЕДВ_РЕФ_ЭКСПОБАНК\Верховинна_34\IMG_6358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772025"/>
          <a:ext cx="2946400" cy="19648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14</xdr:col>
      <xdr:colOff>561975</xdr:colOff>
      <xdr:row>35</xdr:row>
      <xdr:rowOff>50165</xdr:rowOff>
    </xdr:to>
    <xdr:pic>
      <xdr:nvPicPr>
        <xdr:cNvPr id="5" name="Рисунок 4" descr="D:\Users\Генадий\YandexDisk\Работа_КИЕВ\НЕДВ_РЕФ_ЭКСПОБАНК\Верховинна_34\IMG_6360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772025"/>
          <a:ext cx="3000375" cy="1955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493395</xdr:colOff>
      <xdr:row>46</xdr:row>
      <xdr:rowOff>38100</xdr:rowOff>
    </xdr:to>
    <xdr:pic>
      <xdr:nvPicPr>
        <xdr:cNvPr id="6" name="Рисунок 5" descr="D:\Users\Генадий\YandexDisk\Работа_КИЕВ\НЕДВ_РЕФ_ЭКСПОБАНК\Верховинна_34\IMG_6372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67525"/>
          <a:ext cx="2931795" cy="1943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9</xdr:col>
      <xdr:colOff>494358</xdr:colOff>
      <xdr:row>46</xdr:row>
      <xdr:rowOff>50800</xdr:rowOff>
    </xdr:to>
    <xdr:pic>
      <xdr:nvPicPr>
        <xdr:cNvPr id="7" name="Рисунок 6" descr="D:\Users\Генадий\YandexDisk\Работа_КИЕВ\НЕДВ_РЕФ_ЭКСПОБАНК\Верховинна_34\IMG_6371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67525"/>
          <a:ext cx="2932758" cy="195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36</xdr:row>
      <xdr:rowOff>0</xdr:rowOff>
    </xdr:from>
    <xdr:to>
      <xdr:col>14</xdr:col>
      <xdr:colOff>574342</xdr:colOff>
      <xdr:row>46</xdr:row>
      <xdr:rowOff>104140</xdr:rowOff>
    </xdr:to>
    <xdr:pic>
      <xdr:nvPicPr>
        <xdr:cNvPr id="8" name="Рисунок 7" descr="D:\Users\Генадий\YandexDisk\Работа_КИЕВ\НЕДВ_РЕФ_ЭКСПОБАНК\Верховинна_34\IMG_6361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6867525"/>
          <a:ext cx="3012742" cy="20091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90" zoomScaleNormal="90" workbookViewId="0">
      <selection activeCell="C26" sqref="C26"/>
    </sheetView>
  </sheetViews>
  <sheetFormatPr defaultRowHeight="15.75" x14ac:dyDescent="0.25"/>
  <cols>
    <col min="1" max="1" width="1.140625" style="5" customWidth="1"/>
    <col min="2" max="2" width="38.140625" style="5" customWidth="1"/>
    <col min="3" max="3" width="44" style="5" customWidth="1"/>
    <col min="4" max="16384" width="9.140625" style="5"/>
  </cols>
  <sheetData>
    <row r="1" spans="1:4" ht="10.5" customHeight="1" x14ac:dyDescent="0.25"/>
    <row r="2" spans="1:4" ht="8.25" customHeight="1" x14ac:dyDescent="0.25">
      <c r="A2" s="6"/>
      <c r="B2" s="7"/>
      <c r="C2" s="8"/>
      <c r="D2" s="9"/>
    </row>
    <row r="3" spans="1:4" ht="36.75" customHeight="1" x14ac:dyDescent="0.25">
      <c r="A3" s="6"/>
      <c r="B3" s="31" t="s">
        <v>7</v>
      </c>
      <c r="C3" s="32"/>
      <c r="D3" s="9"/>
    </row>
    <row r="4" spans="1:4" x14ac:dyDescent="0.25">
      <c r="A4" s="6"/>
      <c r="B4" s="10" t="s">
        <v>9</v>
      </c>
      <c r="C4" s="11" t="s">
        <v>18</v>
      </c>
      <c r="D4" s="9"/>
    </row>
    <row r="5" spans="1:4" x14ac:dyDescent="0.25">
      <c r="A5" s="6"/>
      <c r="B5" s="26" t="s">
        <v>10</v>
      </c>
      <c r="C5" s="27"/>
      <c r="D5" s="9"/>
    </row>
    <row r="6" spans="1:4" ht="54" customHeight="1" x14ac:dyDescent="0.25">
      <c r="A6" s="6"/>
      <c r="B6" s="10" t="s">
        <v>11</v>
      </c>
      <c r="C6" s="19" t="s">
        <v>35</v>
      </c>
    </row>
    <row r="7" spans="1:4" ht="18.75" customHeight="1" x14ac:dyDescent="0.25">
      <c r="A7" s="6"/>
      <c r="B7" s="13" t="s">
        <v>12</v>
      </c>
      <c r="C7" s="12" t="s">
        <v>19</v>
      </c>
    </row>
    <row r="8" spans="1:4" x14ac:dyDescent="0.25">
      <c r="A8" s="6"/>
      <c r="B8" s="13" t="s">
        <v>13</v>
      </c>
      <c r="C8" s="12" t="s">
        <v>37</v>
      </c>
    </row>
    <row r="9" spans="1:4" x14ac:dyDescent="0.25">
      <c r="A9" s="6"/>
      <c r="B9" s="13" t="s">
        <v>14</v>
      </c>
      <c r="C9" s="12" t="s">
        <v>36</v>
      </c>
    </row>
    <row r="10" spans="1:4" ht="14.25" customHeight="1" x14ac:dyDescent="0.25">
      <c r="A10" s="6"/>
      <c r="B10" s="13" t="s">
        <v>15</v>
      </c>
      <c r="C10" s="21">
        <v>758</v>
      </c>
    </row>
    <row r="11" spans="1:4" ht="18" customHeight="1" x14ac:dyDescent="0.25">
      <c r="A11" s="6"/>
      <c r="B11" s="13" t="s">
        <v>16</v>
      </c>
      <c r="C11" s="12" t="s">
        <v>20</v>
      </c>
    </row>
    <row r="12" spans="1:4" x14ac:dyDescent="0.25">
      <c r="A12" s="6"/>
      <c r="B12" s="14" t="s">
        <v>29</v>
      </c>
      <c r="C12" s="12" t="s">
        <v>20</v>
      </c>
    </row>
    <row r="13" spans="1:4" ht="31.5" x14ac:dyDescent="0.25">
      <c r="A13" s="6"/>
      <c r="B13" s="13" t="s">
        <v>17</v>
      </c>
      <c r="C13" s="20" t="s">
        <v>30</v>
      </c>
    </row>
    <row r="14" spans="1:4" ht="15" customHeight="1" x14ac:dyDescent="0.25">
      <c r="A14" s="6"/>
      <c r="B14" s="26" t="s">
        <v>31</v>
      </c>
      <c r="C14" s="27"/>
    </row>
    <row r="15" spans="1:4" ht="15" customHeight="1" x14ac:dyDescent="0.25">
      <c r="A15" s="6"/>
      <c r="B15" s="15" t="s">
        <v>32</v>
      </c>
      <c r="C15" s="28" t="s">
        <v>21</v>
      </c>
    </row>
    <row r="16" spans="1:4" x14ac:dyDescent="0.25">
      <c r="A16" s="6"/>
      <c r="B16" s="15" t="s">
        <v>33</v>
      </c>
      <c r="C16" s="29"/>
    </row>
    <row r="17" spans="1:3" ht="15" customHeight="1" x14ac:dyDescent="0.25">
      <c r="A17" s="6"/>
      <c r="B17" s="15" t="s">
        <v>34</v>
      </c>
      <c r="C17" s="30"/>
    </row>
    <row r="18" spans="1:3" x14ac:dyDescent="0.25">
      <c r="A18" s="16"/>
    </row>
    <row r="19" spans="1:3" x14ac:dyDescent="0.25">
      <c r="A19" s="16"/>
      <c r="B19" s="17"/>
      <c r="C19" s="17"/>
    </row>
    <row r="23" spans="1:3" x14ac:dyDescent="0.25">
      <c r="C23" s="18"/>
    </row>
  </sheetData>
  <mergeCells count="4">
    <mergeCell ref="B14:C14"/>
    <mergeCell ref="C15:C17"/>
    <mergeCell ref="B3:C3"/>
    <mergeCell ref="B5:C5"/>
  </mergeCells>
  <hyperlinks>
    <hyperlink ref="C15:C17" location="'5.2'!A1" display="перейти за посиланням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view="pageBreakPreview" zoomScaleNormal="100" zoomScaleSheetLayoutView="100" workbookViewId="0">
      <selection activeCell="R48" sqref="R48"/>
    </sheetView>
  </sheetViews>
  <sheetFormatPr defaultRowHeight="15" x14ac:dyDescent="0.25"/>
  <sheetData>
    <row r="1" spans="1:13" ht="15.75" x14ac:dyDescent="0.25">
      <c r="A1" s="33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</sheetData>
  <mergeCells count="1">
    <mergeCell ref="A1:M1"/>
  </mergeCells>
  <pageMargins left="0.7" right="0.7" top="0.75" bottom="0.75" header="0.3" footer="0.3"/>
  <pageSetup paperSize="9" scale="6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workbookViewId="0">
      <selection activeCell="D15" sqref="D15"/>
    </sheetView>
  </sheetViews>
  <sheetFormatPr defaultRowHeight="15" x14ac:dyDescent="0.25"/>
  <cols>
    <col min="1" max="1" width="9.140625" style="3"/>
    <col min="2" max="2" width="22.140625" style="3" customWidth="1"/>
    <col min="3" max="3" width="25.140625" style="3" customWidth="1"/>
    <col min="4" max="4" width="38.28515625" style="3" customWidth="1"/>
    <col min="5" max="5" width="22.28515625" style="3" customWidth="1"/>
    <col min="6" max="6" width="31.7109375" style="3" customWidth="1"/>
    <col min="7" max="16384" width="9.140625" style="3"/>
  </cols>
  <sheetData>
    <row r="1" spans="1:6" x14ac:dyDescent="0.25">
      <c r="A1" s="37" t="s">
        <v>22</v>
      </c>
      <c r="B1" s="37"/>
      <c r="C1" s="37"/>
      <c r="D1" s="37"/>
      <c r="E1" s="37"/>
      <c r="F1" s="37"/>
    </row>
    <row r="2" spans="1:6" x14ac:dyDescent="0.25">
      <c r="A2" s="4" t="s">
        <v>23</v>
      </c>
      <c r="B2" s="4"/>
      <c r="C2" s="38" t="s">
        <v>24</v>
      </c>
      <c r="D2" s="39"/>
      <c r="E2" s="39"/>
      <c r="F2" s="40"/>
    </row>
    <row r="3" spans="1:6" x14ac:dyDescent="0.25">
      <c r="A3" s="41" t="s">
        <v>25</v>
      </c>
      <c r="B3" s="42"/>
      <c r="C3" s="38" t="s">
        <v>26</v>
      </c>
      <c r="D3" s="39"/>
      <c r="E3" s="39"/>
      <c r="F3" s="40"/>
    </row>
    <row r="4" spans="1:6" x14ac:dyDescent="0.25">
      <c r="A4" s="4" t="s">
        <v>27</v>
      </c>
      <c r="B4" s="4"/>
      <c r="C4" s="43">
        <v>42309</v>
      </c>
      <c r="D4" s="39"/>
      <c r="E4" s="39"/>
      <c r="F4" s="40"/>
    </row>
    <row r="5" spans="1:6" x14ac:dyDescent="0.25">
      <c r="A5" s="4" t="s">
        <v>28</v>
      </c>
      <c r="B5" s="4"/>
      <c r="C5" s="44">
        <v>11059000</v>
      </c>
      <c r="D5" s="39"/>
      <c r="E5" s="39"/>
      <c r="F5" s="40"/>
    </row>
    <row r="6" spans="1:6" x14ac:dyDescent="0.25">
      <c r="A6" s="35" t="s">
        <v>8</v>
      </c>
      <c r="B6" s="36"/>
      <c r="C6" s="2"/>
      <c r="D6" s="2"/>
      <c r="E6" s="2"/>
      <c r="F6" s="2"/>
    </row>
    <row r="7" spans="1:6" x14ac:dyDescent="0.25">
      <c r="A7" s="1" t="s">
        <v>2</v>
      </c>
      <c r="B7" s="1" t="s">
        <v>3</v>
      </c>
      <c r="C7" s="1" t="s">
        <v>4</v>
      </c>
      <c r="D7" s="1" t="s">
        <v>5</v>
      </c>
      <c r="E7" s="1" t="s">
        <v>6</v>
      </c>
      <c r="F7" s="1" t="s">
        <v>0</v>
      </c>
    </row>
    <row r="8" spans="1:6" x14ac:dyDescent="0.25">
      <c r="A8" s="1">
        <v>1</v>
      </c>
      <c r="B8" s="22">
        <v>42607</v>
      </c>
      <c r="C8" s="25">
        <v>14597880</v>
      </c>
      <c r="D8" s="23" t="s">
        <v>38</v>
      </c>
      <c r="E8" s="24" t="s">
        <v>39</v>
      </c>
      <c r="F8" s="1" t="s">
        <v>40</v>
      </c>
    </row>
    <row r="9" spans="1:6" x14ac:dyDescent="0.25">
      <c r="A9" s="1">
        <v>2</v>
      </c>
      <c r="B9" s="22">
        <v>42636</v>
      </c>
      <c r="C9" s="25">
        <f>C8*0.9</f>
        <v>13138092</v>
      </c>
      <c r="D9" s="23" t="s">
        <v>38</v>
      </c>
      <c r="E9" s="24" t="s">
        <v>39</v>
      </c>
      <c r="F9" s="1" t="s">
        <v>40</v>
      </c>
    </row>
    <row r="10" spans="1:6" x14ac:dyDescent="0.25">
      <c r="A10" s="1">
        <v>3</v>
      </c>
      <c r="B10" s="22">
        <v>42663</v>
      </c>
      <c r="C10" s="25">
        <f>C9*0.9</f>
        <v>11824282.800000001</v>
      </c>
      <c r="D10" s="23" t="s">
        <v>38</v>
      </c>
      <c r="E10" s="24" t="s">
        <v>39</v>
      </c>
      <c r="F10" s="1" t="s">
        <v>40</v>
      </c>
    </row>
    <row r="11" spans="1:6" x14ac:dyDescent="0.25">
      <c r="A11" s="1">
        <v>4</v>
      </c>
      <c r="B11" s="22">
        <v>42690</v>
      </c>
      <c r="C11" s="25">
        <f>C10*0.9</f>
        <v>10641854.520000001</v>
      </c>
      <c r="D11" s="23" t="s">
        <v>38</v>
      </c>
      <c r="E11" s="24" t="s">
        <v>39</v>
      </c>
      <c r="F11" s="1" t="s">
        <v>40</v>
      </c>
    </row>
    <row r="12" spans="1:6" x14ac:dyDescent="0.25">
      <c r="A12" s="1"/>
      <c r="B12" s="22"/>
      <c r="C12" s="25"/>
      <c r="D12" s="23"/>
      <c r="E12" s="24"/>
      <c r="F12" s="1"/>
    </row>
    <row r="13" spans="1:6" x14ac:dyDescent="0.25">
      <c r="A13" s="1"/>
      <c r="B13" s="22"/>
      <c r="C13" s="25"/>
      <c r="D13" s="23"/>
      <c r="E13" s="24"/>
      <c r="F13" s="1"/>
    </row>
    <row r="14" spans="1:6" x14ac:dyDescent="0.25">
      <c r="A14" s="1"/>
      <c r="B14" s="22"/>
      <c r="C14" s="25"/>
      <c r="D14" s="23"/>
      <c r="E14" s="24"/>
      <c r="F14" s="1"/>
    </row>
    <row r="15" spans="1:6" x14ac:dyDescent="0.25">
      <c r="A15" s="1"/>
      <c r="B15" s="22"/>
      <c r="C15" s="25"/>
      <c r="D15" s="23"/>
      <c r="E15" s="24"/>
      <c r="F15" s="1"/>
    </row>
    <row r="16" spans="1:6" x14ac:dyDescent="0.25">
      <c r="A16" s="1"/>
      <c r="B16" s="22"/>
      <c r="C16" s="25"/>
      <c r="D16" s="23"/>
      <c r="E16" s="24"/>
      <c r="F16" s="1"/>
    </row>
    <row r="17" spans="1:6" x14ac:dyDescent="0.25">
      <c r="A17" s="1"/>
      <c r="B17" s="22"/>
      <c r="C17" s="25"/>
      <c r="D17" s="23"/>
      <c r="E17" s="24"/>
      <c r="F17" s="1"/>
    </row>
    <row r="18" spans="1:6" x14ac:dyDescent="0.25">
      <c r="A18" s="1"/>
      <c r="B18" s="22"/>
      <c r="C18" s="25"/>
      <c r="D18" s="23"/>
      <c r="E18" s="24"/>
      <c r="F18" s="1"/>
    </row>
    <row r="19" spans="1:6" x14ac:dyDescent="0.25">
      <c r="A19" s="1"/>
      <c r="B19" s="22"/>
      <c r="C19" s="25"/>
      <c r="D19" s="23"/>
      <c r="E19" s="24"/>
      <c r="F19" s="1"/>
    </row>
    <row r="20" spans="1:6" x14ac:dyDescent="0.25">
      <c r="A20" s="1"/>
      <c r="B20" s="22"/>
      <c r="C20" s="25"/>
      <c r="D20" s="23"/>
      <c r="E20" s="24"/>
      <c r="F20" s="1"/>
    </row>
    <row r="21" spans="1:6" x14ac:dyDescent="0.25">
      <c r="A21" s="1"/>
      <c r="B21" s="22"/>
      <c r="C21" s="25"/>
      <c r="D21" s="23"/>
      <c r="E21" s="24"/>
      <c r="F21" s="1"/>
    </row>
    <row r="22" spans="1:6" x14ac:dyDescent="0.25">
      <c r="A22" s="1"/>
      <c r="B22" s="22"/>
      <c r="C22" s="25"/>
      <c r="D22" s="23"/>
      <c r="E22" s="24"/>
      <c r="F22" s="1"/>
    </row>
  </sheetData>
  <mergeCells count="7">
    <mergeCell ref="A6:B6"/>
    <mergeCell ref="A1:F1"/>
    <mergeCell ref="C2:F2"/>
    <mergeCell ref="A3:B3"/>
    <mergeCell ref="C3:F3"/>
    <mergeCell ref="C4:F4"/>
    <mergeCell ref="C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3</vt:i4>
      </vt:variant>
    </vt:vector>
  </HeadingPairs>
  <TitlesOfParts>
    <vt:vector size="3" baseType="lpstr">
      <vt:lpstr>ПублПасп</vt:lpstr>
      <vt:lpstr>5.2</vt:lpstr>
      <vt:lpstr>5.3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Support Team2</cp:lastModifiedBy>
  <cp:lastPrinted>2016-05-16T09:10:23Z</cp:lastPrinted>
  <dcterms:created xsi:type="dcterms:W3CDTF">2015-10-12T12:03:25Z</dcterms:created>
  <dcterms:modified xsi:type="dcterms:W3CDTF">2017-08-31T10:26:31Z</dcterms:modified>
</cp:coreProperties>
</file>