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45" yWindow="2145" windowWidth="19320" windowHeight="7155"/>
  </bookViews>
  <sheets>
    <sheet name="ПублПасп" sheetId="4" r:id="rId1"/>
    <sheet name="2.2" sheetId="8" r:id="rId2"/>
    <sheet name="2.3" sheetId="9" r:id="rId3"/>
    <sheet name="2.4" sheetId="10" r:id="rId4"/>
    <sheet name="ТМЦ" sheetId="12" r:id="rId5"/>
  </sheets>
  <externalReferences>
    <externalReference r:id="rId6"/>
    <externalReference r:id="rId7"/>
  </externalReferences>
  <definedNames>
    <definedName name="_10">#REF!</definedName>
    <definedName name="_20">#REF!</definedName>
    <definedName name="_30">#REF!</definedName>
    <definedName name="_40">#REF!</definedName>
    <definedName name="_50">#REF!</definedName>
    <definedName name="_60">#REF!</definedName>
    <definedName name="Memo">#REF!</definedName>
    <definedName name="будівлі">'[1]Довід кодів типів та груп актив'!#REF!</definedName>
    <definedName name="вп">#REF!</definedName>
    <definedName name="ГрупиАктиву">'[1]Довід кодів типів та груп актив'!#REF!</definedName>
    <definedName name="Д_заборг">#REF!</definedName>
    <definedName name="до">#REF!</definedName>
    <definedName name="Житлова_нерухомість">#REF!</definedName>
    <definedName name="Земля">#REF!</definedName>
    <definedName name="Зона">#REF!</definedName>
    <definedName name="І_Монети">#REF!</definedName>
    <definedName name="іііі">#REF!</definedName>
    <definedName name="ІншіОЗ">'[1]Довід кодів типів та груп актив'!#REF!</definedName>
    <definedName name="ІТ">#REF!</definedName>
    <definedName name="код">#REF!</definedName>
    <definedName name="КодТип">#REF!</definedName>
    <definedName name="Комерційна_нерухомість">#REF!</definedName>
    <definedName name="Контактна_інформація_власника__Заставодавець">#REF!</definedName>
    <definedName name="Кред">#REF!</definedName>
    <definedName name="Кредити">'[1]Довід кодів типів та груп актив'!#REF!</definedName>
    <definedName name="Майнові_права">#REF!</definedName>
    <definedName name="Місцезнаходження">#REF!</definedName>
    <definedName name="Найменування">#REF!</definedName>
    <definedName name="Непридатна_до_використання">#REF!</definedName>
    <definedName name="Нерухомість">#REF!</definedName>
    <definedName name="Номер">#REF!</definedName>
    <definedName name="обл">#REF!</definedName>
    <definedName name="ОЗ">#REF!</definedName>
    <definedName name="пл">#REF!</definedName>
    <definedName name="Порука">#REF!</definedName>
    <definedName name="Придатна_до_використання">#REF!</definedName>
    <definedName name="про">'[2]Справочник(спосіб продажу)'!$B$2:$B$6</definedName>
    <definedName name="рп">'[2]Справочник(Код групи активу)'!$D$2</definedName>
    <definedName name="рпоб">#REF!</definedName>
    <definedName name="Рухоме_майно">#REF!</definedName>
    <definedName name="Сільгоспродукція">#REF!</definedName>
    <definedName name="Спосібпродажу">#REF!</definedName>
    <definedName name="ста">'[2]Справочник(Стан оцінки)'!$B$2:$B$4</definedName>
    <definedName name="стан">#REF!</definedName>
    <definedName name="СтанОцінки">#REF!</definedName>
    <definedName name="СтанПродажу">#REF!</definedName>
    <definedName name="тип">[2]ДодатковіПараметри!$D$3:$D$4</definedName>
    <definedName name="Тип_застави">#REF!</definedName>
    <definedName name="ТипНерухомості">#REF!</definedName>
    <definedName name="Товари_в_обігу">#REF!</definedName>
    <definedName name="Транспорт">#REF!</definedName>
    <definedName name="ц">#REF!</definedName>
    <definedName name="Ц_папери">#REF!</definedName>
    <definedName name="цв">#REF!</definedName>
    <definedName name="Ю_Монети">#REF!</definedName>
  </definedNames>
  <calcPr calcId="145621" calcMode="manual"/>
</workbook>
</file>

<file path=xl/calcChain.xml><?xml version="1.0" encoding="utf-8"?>
<calcChain xmlns="http://schemas.openxmlformats.org/spreadsheetml/2006/main">
  <c r="T3" i="12" l="1"/>
  <c r="I3" i="12"/>
  <c r="J3" i="12"/>
  <c r="K3" i="12"/>
  <c r="L3" i="12"/>
  <c r="M3" i="12"/>
  <c r="N3" i="12"/>
  <c r="O3" i="12"/>
  <c r="P3" i="12"/>
  <c r="Q3" i="12"/>
  <c r="R3" i="12"/>
  <c r="S3" i="12"/>
  <c r="H3" i="12"/>
</calcChain>
</file>

<file path=xl/sharedStrings.xml><?xml version="1.0" encoding="utf-8"?>
<sst xmlns="http://schemas.openxmlformats.org/spreadsheetml/2006/main" count="89" uniqueCount="80">
  <si>
    <t>Результати фотофіксації об'єкту</t>
  </si>
  <si>
    <t>№</t>
  </si>
  <si>
    <t>ПУБЛІЧНИЙ ПАСПОРТ АКТИВУ
Нерухомість (будівлі та споруди)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</si>
  <si>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</si>
  <si>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</si>
  <si>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</si>
  <si>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</si>
  <si>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1.3. Вид нерухомості</t>
  </si>
  <si>
    <t>1.4. Адреса місця розташування</t>
  </si>
  <si>
    <t>1.6. Наявність співвласників</t>
  </si>
  <si>
    <t>Дата оцінки</t>
  </si>
  <si>
    <t>Оціночна вартість</t>
  </si>
  <si>
    <t>Сертифікат №</t>
  </si>
  <si>
    <t>Назва оцінювача (СОД)</t>
  </si>
  <si>
    <t>Дельта Банк</t>
  </si>
  <si>
    <t>Інформація щодо незалежної оцінки</t>
  </si>
  <si>
    <t>Журнал торгів</t>
  </si>
  <si>
    <t>Дата проведення</t>
  </si>
  <si>
    <t>Зміна вартості в процесі торгів</t>
  </si>
  <si>
    <t>Ціна продажу</t>
  </si>
  <si>
    <t>Інформаційні посилання на об'єкт</t>
  </si>
  <si>
    <t>Посилання</t>
  </si>
  <si>
    <t>1.5. Площа, кв.м</t>
  </si>
  <si>
    <t>квартира</t>
  </si>
  <si>
    <t>немає</t>
  </si>
  <si>
    <t>ні</t>
  </si>
  <si>
    <t>інформація відсутня</t>
  </si>
  <si>
    <t>-</t>
  </si>
  <si>
    <t xml:space="preserve">житлова нерухомість </t>
  </si>
  <si>
    <t>2. ГРАФІЧНІ МАТЕРІАЛИ</t>
  </si>
  <si>
    <t>2.1. Фотофіксація</t>
  </si>
  <si>
    <t>перейти за посиланням</t>
  </si>
  <si>
    <t>2.2. Ситуаційний план</t>
  </si>
  <si>
    <t>2.3. Тощо</t>
  </si>
  <si>
    <t xml:space="preserve">1.7. Наявність земельної ділянки
</t>
  </si>
  <si>
    <t>Коментар</t>
  </si>
  <si>
    <t>Торгуюча організація</t>
  </si>
  <si>
    <t>1.8. Наявність зареєстрованих неповнолітніх/недієздатних</t>
  </si>
  <si>
    <t>1.9. Наявність обмеження/обтяження</t>
  </si>
  <si>
    <t>1.10. Оснащення інженерними системами</t>
  </si>
  <si>
    <t>15113/13</t>
  </si>
  <si>
    <t>ТОВ "Увекон-Харків"</t>
  </si>
  <si>
    <t>Закарпатська обл., м.Мукачево, вул.Толстого Льва, будинок 22-Б, кв.61</t>
  </si>
  <si>
    <t>Трикімнатна квартира заг.пл. 66,3 кв.м. за адресою: Закарпатська обл., м.Мукачево, вул.Толстого Льва, будинок 22-Б, кв.61 (реєстраційний №923049121104)</t>
  </si>
  <si>
    <t>Єдиний кабінет</t>
  </si>
  <si>
    <t>Визнані такими, що не відбулись (відсутність зареєстрованих учасників)</t>
  </si>
  <si>
    <t>ні (зг.довідки від 02.03.2017р.)</t>
  </si>
  <si>
    <t>Інформація щодо незалежної оцінки ТМЦ</t>
  </si>
  <si>
    <t>Група активу: 1 - право власності, 2 - майнове право</t>
  </si>
  <si>
    <t>План лотів на аукціони</t>
  </si>
  <si>
    <t>Адреса</t>
  </si>
  <si>
    <t>Код групи активу</t>
  </si>
  <si>
    <t>Інвентарний номер</t>
  </si>
  <si>
    <t>Назва майна</t>
  </si>
  <si>
    <t>Дата вводу в експлуатацію</t>
  </si>
  <si>
    <t>Дата оцінки майна</t>
  </si>
  <si>
    <t xml:space="preserve"> Оціночна вартість, грн.</t>
  </si>
  <si>
    <t xml:space="preserve"> Первісна балансова вартість, грн. </t>
  </si>
  <si>
    <t>Початкова ціна, грн без ПДВ</t>
  </si>
  <si>
    <t>Початкова ціна, грн з ПДВ</t>
  </si>
  <si>
    <t>м. Київ, бульвар Дружби народів, буд. 38,</t>
  </si>
  <si>
    <t>Гарнітура</t>
  </si>
  <si>
    <t>Всього:</t>
  </si>
  <si>
    <t xml:space="preserve"> Балансова (залишкова) вартість станом на 01.12.19р., грн. </t>
  </si>
  <si>
    <t>Оціночна компанія (СОД)</t>
  </si>
  <si>
    <t xml:space="preserve">Сертифікат СОД   </t>
  </si>
  <si>
    <t xml:space="preserve">Договір з СОД                                 </t>
  </si>
  <si>
    <t>Початкова ціна продажу, згідно першого рішення ФГВФО, грн без ПДВ</t>
  </si>
  <si>
    <t xml:space="preserve">Початкова ціна продажу, згідно першого рішення ФГВФО, грн з ПДВ </t>
  </si>
  <si>
    <t>Мінімальна ціна/ціна реалізації на останніх торгах,  з ПДВ</t>
  </si>
  <si>
    <t xml:space="preserve">Кількість торгів   Англійський  </t>
  </si>
  <si>
    <t xml:space="preserve">Кількість торгів  Голландець  </t>
  </si>
  <si>
    <t>Оціночна компанія «Апекс»</t>
  </si>
  <si>
    <t>№14/16 від 12-01-16</t>
  </si>
  <si>
    <t>Генеральний договір про надання послуг незалежної оцінки №7 від 15.12.2015 р., Додаткова угода №1 від 16.01.2016 р., Додаткова угода №2 від 02.02.2016 р.</t>
  </si>
  <si>
    <t>ПП  Оціночна компанія «Апекс»</t>
  </si>
  <si>
    <t>№14/16</t>
  </si>
  <si>
    <t>Визнані такими, що не відбулись (відмова переможця від підписання протоколу, скасовано рішенням  ВД ФГВФО № 1002 від 22.04.2019р.) Направлено на формування нової Пропозиції з новою початковою вартістю.</t>
  </si>
  <si>
    <t>Визнані такими, що не відбулись (відсутність зареєстрованих учасників). Направлено на формування нової Пропозиції з новою початковою вартістю.</t>
  </si>
  <si>
    <t>обтяження арештом припинено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</si>
</sst>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_₴_-;\-* #,##0_₴_-;_-* &quot;-&quot;??_₴_-;_-@_-"/>
    <numFmt numFmtId="165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9" fillId="0" borderId="0"/>
    <xf numFmtId="0" fontId="11" fillId="0" borderId="0"/>
    <xf numFmtId="0" fontId="12" fillId="0" borderId="0"/>
    <xf numFmtId="0" fontId="13" fillId="0" borderId="0" applyNumberFormat="0" applyFill="0" applyBorder="0" applyAlignment="0" applyProtection="0"/>
  </cellStyleXfs>
  <cellXfs count="139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vertic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64" fontId="5" fillId="0" borderId="1" xfId="2" applyNumberFormat="1" applyFont="1" applyBorder="1"/>
    <xf numFmtId="0" fontId="5" fillId="0" borderId="7" xfId="0" applyFont="1" applyBorder="1"/>
    <xf numFmtId="164" fontId="5" fillId="0" borderId="8" xfId="2" applyNumberFormat="1" applyFont="1" applyBorder="1"/>
    <xf numFmtId="0" fontId="5" fillId="0" borderId="9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1" xfId="3" applyFont="1" applyBorder="1" applyAlignment="1">
      <alignment horizontal="center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165" fontId="5" fillId="0" borderId="32" xfId="0" applyNumberFormat="1" applyFont="1" applyFill="1" applyBorder="1" applyAlignment="1">
      <alignment horizontal="center"/>
    </xf>
    <xf numFmtId="165" fontId="5" fillId="0" borderId="33" xfId="0" applyNumberFormat="1" applyFont="1" applyFill="1" applyBorder="1" applyAlignment="1">
      <alignment horizontal="center"/>
    </xf>
    <xf numFmtId="14" fontId="8" fillId="0" borderId="10" xfId="0" applyNumberFormat="1" applyFont="1" applyBorder="1" applyAlignment="1">
      <alignment vertical="center"/>
    </xf>
    <xf numFmtId="14" fontId="8" fillId="0" borderId="5" xfId="0" applyNumberFormat="1" applyFont="1" applyBorder="1" applyAlignment="1">
      <alignment vertical="center"/>
    </xf>
    <xf numFmtId="14" fontId="8" fillId="0" borderId="7" xfId="0" applyNumberFormat="1" applyFont="1" applyBorder="1" applyAlignment="1">
      <alignment vertical="center"/>
    </xf>
    <xf numFmtId="0" fontId="5" fillId="0" borderId="11" xfId="0" applyFont="1" applyFill="1" applyBorder="1" applyAlignment="1" applyProtection="1">
      <alignment horizontal="center" vertical="center" wrapText="1"/>
    </xf>
    <xf numFmtId="2" fontId="5" fillId="0" borderId="6" xfId="0" applyNumberFormat="1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vertical="center" wrapText="1"/>
    </xf>
    <xf numFmtId="0" fontId="5" fillId="0" borderId="21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/>
    </xf>
    <xf numFmtId="4" fontId="5" fillId="0" borderId="1" xfId="3" applyNumberFormat="1" applyFont="1" applyBorder="1" applyAlignment="1">
      <alignment vertical="center"/>
    </xf>
    <xf numFmtId="4" fontId="5" fillId="0" borderId="8" xfId="3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5" fillId="0" borderId="1" xfId="5" applyNumberFormat="1" applyFont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64" fontId="15" fillId="0" borderId="8" xfId="2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5" fillId="0" borderId="1" xfId="0" applyFont="1" applyBorder="1"/>
    <xf numFmtId="14" fontId="15" fillId="0" borderId="1" xfId="0" applyNumberFormat="1" applyFont="1" applyBorder="1"/>
    <xf numFmtId="14" fontId="16" fillId="0" borderId="1" xfId="0" applyNumberFormat="1" applyFont="1" applyBorder="1"/>
    <xf numFmtId="4" fontId="15" fillId="0" borderId="1" xfId="0" applyNumberFormat="1" applyFont="1" applyBorder="1"/>
    <xf numFmtId="4" fontId="16" fillId="0" borderId="1" xfId="0" applyNumberFormat="1" applyFont="1" applyBorder="1"/>
    <xf numFmtId="0" fontId="16" fillId="4" borderId="1" xfId="0" applyFont="1" applyFill="1" applyBorder="1"/>
    <xf numFmtId="4" fontId="16" fillId="4" borderId="1" xfId="0" applyNumberFormat="1" applyFont="1" applyFill="1" applyBorder="1"/>
    <xf numFmtId="1" fontId="16" fillId="0" borderId="1" xfId="0" applyNumberFormat="1" applyFont="1" applyBorder="1"/>
    <xf numFmtId="4" fontId="17" fillId="0" borderId="1" xfId="0" applyNumberFormat="1" applyFont="1" applyBorder="1"/>
    <xf numFmtId="0" fontId="16" fillId="5" borderId="1" xfId="0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5" fillId="0" borderId="2" xfId="3" applyNumberFormat="1" applyFont="1" applyBorder="1" applyAlignment="1">
      <alignment horizontal="center" vertical="center" wrapText="1"/>
    </xf>
    <xf numFmtId="9" fontId="5" fillId="0" borderId="2" xfId="3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9" fontId="5" fillId="0" borderId="1" xfId="3" applyFont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9" fontId="5" fillId="0" borderId="1" xfId="3" applyFont="1" applyBorder="1" applyAlignment="1">
      <alignment horizont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14" fontId="14" fillId="0" borderId="11" xfId="8" applyNumberFormat="1" applyFont="1" applyFill="1" applyBorder="1" applyAlignment="1" applyProtection="1">
      <alignment horizontal="center" vertical="center"/>
    </xf>
    <xf numFmtId="14" fontId="14" fillId="0" borderId="6" xfId="8" applyNumberFormat="1" applyFont="1" applyFill="1" applyBorder="1" applyAlignment="1" applyProtection="1">
      <alignment horizontal="center" vertical="center"/>
    </xf>
    <xf numFmtId="14" fontId="14" fillId="0" borderId="9" xfId="8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4" fontId="5" fillId="3" borderId="25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</cellXfs>
  <cellStyles count="9">
    <cellStyle name="Normal" xfId="1"/>
    <cellStyle name="Гиперссылка" xfId="8" builtinId="8"/>
    <cellStyle name="Обычный" xfId="0" builtinId="0"/>
    <cellStyle name="Обычный 2" xfId="6"/>
    <cellStyle name="Обычный 4" xfId="7"/>
    <cellStyle name="Обычный 4 3" xfId="4"/>
    <cellStyle name="Обычный 7" xfId="5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1703919</xdr:colOff>
      <xdr:row>2</xdr:row>
      <xdr:rowOff>79688</xdr:rowOff>
    </xdr:from>
    <xdr:to>
      <xdr:col>2</xdr:col>
      <xdr:colOff>2908426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8002" y="407771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103910</xdr:colOff>
      <xdr:row>3</xdr:row>
      <xdr:rowOff>0</xdr:rowOff>
    </xdr:from>
    <xdr:to>
      <xdr:col>17</xdr:col>
      <xdr:colOff>238992</xdr:colOff>
      <xdr:row>42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0" y="710045"/>
          <a:ext cx="10058400" cy="75438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34</xdr:col>
      <xdr:colOff>360219</xdr:colOff>
      <xdr:row>42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9455" y="710045"/>
          <a:ext cx="10058400" cy="75438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22</xdr:col>
      <xdr:colOff>270164</xdr:colOff>
      <xdr:row>96</xdr:row>
      <xdr:rowOff>152400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0364" y="8520545"/>
          <a:ext cx="7543800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ta.internal\Doc\Private\Special\&#1054;&#1094;&#1110;&#1085;&#1082;&#1072;%20&#1051;&#1110;&#1082;&#1074;&#1110;&#1076;&#1072;&#1094;&#1110;&#1103;\&#1058;&#1040;&#1041;&#1051;&#1048;&#1062;&#1067;%20&#1055;&#1045;&#1056;&#1045;&#1044;&#1040;&#1053;&#1067;%20&#1057;&#1054;&#1044;%20&#1076;&#1083;&#1103;%20&#1086;&#1094;&#1110;&#1085;&#1082;&#1080;%202016\&#1055;&#1077;&#1088;&#1077;&#1083;&#1110;&#1082;%20&#1110;&#1085;%20&#1054;&#1047;%20&#1076;&#1083;&#1103;%20&#1057;&#1054;&#1044;%2018.01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ta.internal\123456\&#1051;&#1048;&#1057;&#1058;&#1048;\&#1053;&#1072;&#1082;&#1072;&#1079;%20&#1079;%20&#1110;&#1085;&#1074;&#1077;&#1085;&#1090;&#1072;&#1088;&#1080;&#1079;&#1072;&#1094;&#1110;&#1111;\&#1044;&#1086;&#1076;&#1072;&#1090;&#1086;&#1082;1%20&#1085;&#1077;&#1088;&#1091;&#1093;&#1086;&#1084;&#1110;&#1089;&#1090;&#1100;%20&#1090;&#1072;%20&#1079;&#1077;&#1084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08"/>
      <sheetName val="Інші ОЗ"/>
      <sheetName val="Нематеріальні активи"/>
      <sheetName val="ОЗ Відділ"/>
      <sheetName val="Довід кодів типів та груп актив"/>
      <sheetName val="Стан ТМЦ"/>
      <sheetName val="FOT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позиції для продажу"/>
      <sheetName val="Будівлі та споруди"/>
      <sheetName val="Земля"/>
      <sheetName val="Транспорт"/>
      <sheetName val="Інші ОЗ"/>
      <sheetName val="Кредити "/>
      <sheetName val="Дебіторська заборгованість"/>
      <sheetName val="Цінні папери"/>
      <sheetName val="Інвестиційні монети"/>
      <sheetName val="Ювілейні монети"/>
      <sheetName val="Справочник (Код типу активу)"/>
      <sheetName val="Справочник(Код групи активу)"/>
      <sheetName val="Справочник(Стан оцінки)"/>
      <sheetName val="Справочник(Стан продажу)"/>
      <sheetName val="ДодатковіПараметри"/>
      <sheetName val="Справочник(спосіб продажу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>будівлі та споруди</v>
          </cell>
        </row>
      </sheetData>
      <sheetData sheetId="12">
        <row r="2">
          <cell r="B2" t="str">
            <v>Оцінено</v>
          </cell>
        </row>
        <row r="3">
          <cell r="B3" t="str">
            <v>Переоцінено</v>
          </cell>
        </row>
        <row r="4">
          <cell r="B4" t="str">
            <v>Оцінка не проводилась</v>
          </cell>
        </row>
      </sheetData>
      <sheetData sheetId="13"/>
      <sheetData sheetId="14">
        <row r="3">
          <cell r="D3" t="str">
            <v>Житлового призначення</v>
          </cell>
        </row>
        <row r="4">
          <cell r="D4" t="str">
            <v>Нежитлового призначення</v>
          </cell>
        </row>
      </sheetData>
      <sheetData sheetId="15">
        <row r="2">
          <cell r="B2" t="str">
            <v>Відкриті торги(аукціон)</v>
          </cell>
        </row>
        <row r="3">
          <cell r="B3" t="str">
            <v>Закриті торги</v>
          </cell>
        </row>
        <row r="4">
          <cell r="B4" t="str">
            <v>Відступлення права вимоги</v>
          </cell>
        </row>
        <row r="5">
          <cell r="B5" t="str">
            <v>Організовані місця продажу</v>
          </cell>
        </row>
        <row r="6">
          <cell r="B6" t="str">
            <v>Безпосередній продаж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90" zoomScaleNormal="90" workbookViewId="0">
      <selection activeCell="F12" sqref="F12"/>
    </sheetView>
  </sheetViews>
  <sheetFormatPr defaultRowHeight="15" x14ac:dyDescent="0.25"/>
  <cols>
    <col min="1" max="1" width="1.140625" style="15" customWidth="1"/>
    <col min="2" max="2" width="38.140625" style="15" customWidth="1"/>
    <col min="3" max="3" width="46" style="15" customWidth="1"/>
    <col min="4" max="16384" width="9.140625" style="15"/>
  </cols>
  <sheetData>
    <row r="1" spans="1:4" ht="10.5" customHeight="1" thickBot="1" x14ac:dyDescent="0.3"/>
    <row r="2" spans="1:4" ht="8.25" customHeight="1" x14ac:dyDescent="0.25">
      <c r="A2" s="17"/>
      <c r="B2" s="86" t="s">
        <v>2</v>
      </c>
      <c r="C2" s="87"/>
      <c r="D2" s="16"/>
    </row>
    <row r="3" spans="1:4" ht="36.75" customHeight="1" thickBot="1" x14ac:dyDescent="0.3">
      <c r="A3" s="17"/>
      <c r="B3" s="88"/>
      <c r="C3" s="89"/>
      <c r="D3" s="16"/>
    </row>
    <row r="4" spans="1:4" ht="15.75" thickBot="1" x14ac:dyDescent="0.3">
      <c r="A4" s="17"/>
      <c r="B4" s="22" t="s">
        <v>3</v>
      </c>
      <c r="C4" s="23" t="s">
        <v>14</v>
      </c>
      <c r="D4" s="16"/>
    </row>
    <row r="5" spans="1:4" ht="15.75" thickBot="1" x14ac:dyDescent="0.3">
      <c r="A5" s="17"/>
      <c r="B5" s="95" t="s">
        <v>4</v>
      </c>
      <c r="C5" s="96"/>
      <c r="D5" s="16"/>
    </row>
    <row r="6" spans="1:4" ht="28.5" x14ac:dyDescent="0.25">
      <c r="A6" s="17"/>
      <c r="B6" s="58" t="s">
        <v>48</v>
      </c>
      <c r="C6" s="59">
        <v>1</v>
      </c>
      <c r="D6" s="16"/>
    </row>
    <row r="7" spans="1:4" ht="57" customHeight="1" x14ac:dyDescent="0.25">
      <c r="A7" s="17"/>
      <c r="B7" s="21" t="s">
        <v>5</v>
      </c>
      <c r="C7" s="39" t="s">
        <v>43</v>
      </c>
    </row>
    <row r="8" spans="1:4" ht="18.75" customHeight="1" x14ac:dyDescent="0.25">
      <c r="A8" s="17"/>
      <c r="B8" s="19" t="s">
        <v>6</v>
      </c>
      <c r="C8" s="18" t="s">
        <v>28</v>
      </c>
    </row>
    <row r="9" spans="1:4" x14ac:dyDescent="0.25">
      <c r="A9" s="17"/>
      <c r="B9" s="19" t="s">
        <v>7</v>
      </c>
      <c r="C9" s="18" t="s">
        <v>23</v>
      </c>
    </row>
    <row r="10" spans="1:4" ht="50.25" customHeight="1" x14ac:dyDescent="0.25">
      <c r="A10" s="17"/>
      <c r="B10" s="19" t="s">
        <v>8</v>
      </c>
      <c r="C10" s="43" t="s">
        <v>42</v>
      </c>
    </row>
    <row r="11" spans="1:4" ht="14.25" customHeight="1" x14ac:dyDescent="0.25">
      <c r="A11" s="17"/>
      <c r="B11" s="19" t="s">
        <v>22</v>
      </c>
      <c r="C11" s="40">
        <v>66.3</v>
      </c>
    </row>
    <row r="12" spans="1:4" ht="18" customHeight="1" x14ac:dyDescent="0.25">
      <c r="A12" s="17"/>
      <c r="B12" s="19" t="s">
        <v>9</v>
      </c>
      <c r="C12" s="18" t="s">
        <v>24</v>
      </c>
    </row>
    <row r="13" spans="1:4" ht="28.5" x14ac:dyDescent="0.25">
      <c r="A13" s="17"/>
      <c r="B13" s="20" t="s">
        <v>34</v>
      </c>
      <c r="C13" s="18" t="s">
        <v>25</v>
      </c>
    </row>
    <row r="14" spans="1:4" ht="28.5" x14ac:dyDescent="0.25">
      <c r="A14" s="17"/>
      <c r="B14" s="41" t="s">
        <v>37</v>
      </c>
      <c r="C14" s="42" t="s">
        <v>46</v>
      </c>
    </row>
    <row r="15" spans="1:4" ht="28.5" x14ac:dyDescent="0.25">
      <c r="A15" s="17"/>
      <c r="B15" s="41" t="s">
        <v>38</v>
      </c>
      <c r="C15" s="85" t="s">
        <v>79</v>
      </c>
    </row>
    <row r="16" spans="1:4" ht="29.25" thickBot="1" x14ac:dyDescent="0.3">
      <c r="A16" s="17"/>
      <c r="B16" s="24" t="s">
        <v>39</v>
      </c>
      <c r="C16" s="25" t="s">
        <v>26</v>
      </c>
    </row>
    <row r="17" spans="1:3" ht="15" customHeight="1" thickBot="1" x14ac:dyDescent="0.3">
      <c r="A17" s="17"/>
      <c r="B17" s="90" t="s">
        <v>29</v>
      </c>
      <c r="C17" s="91"/>
    </row>
    <row r="18" spans="1:3" ht="15" customHeight="1" x14ac:dyDescent="0.25">
      <c r="A18" s="17"/>
      <c r="B18" s="36" t="s">
        <v>30</v>
      </c>
      <c r="C18" s="92" t="s">
        <v>31</v>
      </c>
    </row>
    <row r="19" spans="1:3" ht="15.75" x14ac:dyDescent="0.25">
      <c r="A19" s="17"/>
      <c r="B19" s="37" t="s">
        <v>32</v>
      </c>
      <c r="C19" s="93"/>
    </row>
    <row r="20" spans="1:3" ht="15" customHeight="1" thickBot="1" x14ac:dyDescent="0.3">
      <c r="A20" s="17"/>
      <c r="B20" s="38" t="s">
        <v>33</v>
      </c>
      <c r="C20" s="94"/>
    </row>
    <row r="21" spans="1:3" x14ac:dyDescent="0.25">
      <c r="A21" s="17"/>
    </row>
    <row r="22" spans="1:3" x14ac:dyDescent="0.25">
      <c r="A22" s="17"/>
    </row>
    <row r="26" spans="1:3" x14ac:dyDescent="0.25">
      <c r="C26" s="3"/>
    </row>
  </sheetData>
  <mergeCells count="4">
    <mergeCell ref="B2:C3"/>
    <mergeCell ref="B17:C17"/>
    <mergeCell ref="C18:C20"/>
    <mergeCell ref="B5:C5"/>
  </mergeCells>
  <hyperlinks>
    <hyperlink ref="C18:C20" location="'2.2'!A1" display="перейти за посилання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opLeftCell="A25" zoomScale="55" zoomScaleNormal="55" workbookViewId="0"/>
  </sheetViews>
  <sheetFormatPr defaultRowHeight="15" x14ac:dyDescent="0.25"/>
  <cols>
    <col min="1" max="1" width="3.28515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5" x14ac:dyDescent="0.35">
      <c r="A2" s="97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C20" sqref="C20"/>
    </sheetView>
  </sheetViews>
  <sheetFormatPr defaultRowHeight="15" x14ac:dyDescent="0.25"/>
  <cols>
    <col min="1" max="1" width="4.140625" style="1" customWidth="1"/>
    <col min="2" max="2" width="5.140625" style="1" customWidth="1"/>
    <col min="3" max="3" width="22.140625" style="1" customWidth="1"/>
    <col min="4" max="4" width="25.140625" style="1" customWidth="1"/>
    <col min="5" max="5" width="38.28515625" style="1" customWidth="1"/>
    <col min="6" max="6" width="22.28515625" style="1" customWidth="1"/>
    <col min="7" max="7" width="31.7109375" style="1" customWidth="1"/>
    <col min="8" max="16384" width="9.140625" style="1"/>
  </cols>
  <sheetData>
    <row r="1" spans="1:7" ht="15.75" thickBot="1" x14ac:dyDescent="0.3"/>
    <row r="2" spans="1:7" ht="15.75" thickBot="1" x14ac:dyDescent="0.3">
      <c r="B2" s="121" t="s">
        <v>15</v>
      </c>
      <c r="C2" s="122"/>
      <c r="D2" s="122"/>
      <c r="E2" s="122"/>
      <c r="F2" s="122"/>
      <c r="G2" s="123"/>
    </row>
    <row r="3" spans="1:7" s="2" customFormat="1" x14ac:dyDescent="0.25">
      <c r="B3" s="131" t="s">
        <v>13</v>
      </c>
      <c r="C3" s="132"/>
      <c r="D3" s="124" t="s">
        <v>41</v>
      </c>
      <c r="E3" s="124"/>
      <c r="F3" s="124"/>
      <c r="G3" s="125"/>
    </row>
    <row r="4" spans="1:7" s="2" customFormat="1" x14ac:dyDescent="0.25">
      <c r="B4" s="110" t="s">
        <v>12</v>
      </c>
      <c r="C4" s="111"/>
      <c r="D4" s="126" t="s">
        <v>40</v>
      </c>
      <c r="E4" s="126"/>
      <c r="F4" s="126"/>
      <c r="G4" s="127"/>
    </row>
    <row r="5" spans="1:7" s="2" customFormat="1" x14ac:dyDescent="0.25">
      <c r="B5" s="110" t="s">
        <v>10</v>
      </c>
      <c r="C5" s="111"/>
      <c r="D5" s="128">
        <v>42466</v>
      </c>
      <c r="E5" s="126"/>
      <c r="F5" s="126"/>
      <c r="G5" s="127"/>
    </row>
    <row r="6" spans="1:7" s="2" customFormat="1" ht="15.75" thickBot="1" x14ac:dyDescent="0.3">
      <c r="B6" s="133" t="s">
        <v>11</v>
      </c>
      <c r="C6" s="134"/>
      <c r="D6" s="129">
        <v>702000</v>
      </c>
      <c r="E6" s="129"/>
      <c r="F6" s="129"/>
      <c r="G6" s="130"/>
    </row>
    <row r="7" spans="1:7" s="2" customFormat="1" ht="15.75" thickBot="1" x14ac:dyDescent="0.3">
      <c r="B7" s="32"/>
      <c r="C7" s="33"/>
      <c r="D7" s="34"/>
      <c r="E7" s="34"/>
      <c r="F7" s="34"/>
      <c r="G7" s="35"/>
    </row>
    <row r="8" spans="1:7" ht="15.75" thickBot="1" x14ac:dyDescent="0.3"/>
    <row r="9" spans="1:7" ht="15.75" thickBot="1" x14ac:dyDescent="0.3">
      <c r="B9" s="112" t="s">
        <v>47</v>
      </c>
      <c r="C9" s="113"/>
      <c r="D9" s="113"/>
      <c r="E9" s="113"/>
      <c r="F9" s="113"/>
      <c r="G9" s="114"/>
    </row>
    <row r="10" spans="1:7" x14ac:dyDescent="0.25">
      <c r="B10" s="115" t="s">
        <v>13</v>
      </c>
      <c r="C10" s="116"/>
      <c r="D10" s="117" t="s">
        <v>75</v>
      </c>
      <c r="E10" s="117"/>
      <c r="F10" s="117"/>
      <c r="G10" s="118"/>
    </row>
    <row r="11" spans="1:7" x14ac:dyDescent="0.25">
      <c r="B11" s="119" t="s">
        <v>12</v>
      </c>
      <c r="C11" s="120"/>
      <c r="D11" s="100" t="s">
        <v>76</v>
      </c>
      <c r="E11" s="100"/>
      <c r="F11" s="100"/>
      <c r="G11" s="101"/>
    </row>
    <row r="12" spans="1:7" x14ac:dyDescent="0.25">
      <c r="B12" s="119" t="s">
        <v>10</v>
      </c>
      <c r="C12" s="120"/>
      <c r="D12" s="99">
        <v>42370</v>
      </c>
      <c r="E12" s="100"/>
      <c r="F12" s="100"/>
      <c r="G12" s="101"/>
    </row>
    <row r="13" spans="1:7" ht="15.75" thickBot="1" x14ac:dyDescent="0.3">
      <c r="B13" s="102" t="s">
        <v>11</v>
      </c>
      <c r="C13" s="103"/>
      <c r="D13" s="104">
        <v>985.42</v>
      </c>
      <c r="E13" s="105"/>
      <c r="F13" s="105"/>
      <c r="G13" s="106"/>
    </row>
    <row r="15" spans="1:7" customFormat="1" ht="15.75" thickBot="1" x14ac:dyDescent="0.3">
      <c r="A15" s="2"/>
      <c r="B15" s="28"/>
      <c r="C15" s="28"/>
      <c r="D15" s="29"/>
      <c r="E15" s="30"/>
      <c r="F15" s="30"/>
      <c r="G15" s="30"/>
    </row>
    <row r="16" spans="1:7" customFormat="1" ht="15.75" thickBot="1" x14ac:dyDescent="0.3">
      <c r="A16" s="1"/>
      <c r="B16" s="107" t="s">
        <v>16</v>
      </c>
      <c r="C16" s="108"/>
      <c r="D16" s="108"/>
      <c r="E16" s="108"/>
      <c r="F16" s="108"/>
      <c r="G16" s="109"/>
    </row>
    <row r="17" spans="1:7" customFormat="1" ht="15.75" thickBot="1" x14ac:dyDescent="0.3">
      <c r="A17" s="1"/>
      <c r="B17" s="26" t="s">
        <v>1</v>
      </c>
      <c r="C17" s="7" t="s">
        <v>17</v>
      </c>
      <c r="D17" s="7" t="s">
        <v>36</v>
      </c>
      <c r="E17" s="7" t="s">
        <v>18</v>
      </c>
      <c r="F17" s="7" t="s">
        <v>19</v>
      </c>
      <c r="G17" s="27" t="s">
        <v>35</v>
      </c>
    </row>
    <row r="18" spans="1:7" customFormat="1" ht="38.25" x14ac:dyDescent="0.25">
      <c r="A18" s="1"/>
      <c r="B18" s="75">
        <v>1</v>
      </c>
      <c r="C18" s="76">
        <v>43537</v>
      </c>
      <c r="D18" s="77" t="s">
        <v>44</v>
      </c>
      <c r="E18" s="78">
        <v>702000</v>
      </c>
      <c r="F18" s="79" t="s">
        <v>27</v>
      </c>
      <c r="G18" s="44" t="s">
        <v>45</v>
      </c>
    </row>
    <row r="19" spans="1:7" customFormat="1" ht="89.25" x14ac:dyDescent="0.25">
      <c r="A19" s="1"/>
      <c r="B19" s="80">
        <v>2</v>
      </c>
      <c r="C19" s="76">
        <v>43560</v>
      </c>
      <c r="D19" s="77" t="s">
        <v>44</v>
      </c>
      <c r="E19" s="81">
        <v>702000</v>
      </c>
      <c r="F19" s="82" t="s">
        <v>27</v>
      </c>
      <c r="G19" s="44" t="s">
        <v>77</v>
      </c>
    </row>
    <row r="20" spans="1:7" customFormat="1" ht="63.75" x14ac:dyDescent="0.25">
      <c r="A20" s="1"/>
      <c r="B20" s="80">
        <v>3</v>
      </c>
      <c r="C20" s="49">
        <v>43745</v>
      </c>
      <c r="D20" s="83" t="s">
        <v>44</v>
      </c>
      <c r="E20" s="81">
        <v>702000</v>
      </c>
      <c r="F20" s="84" t="s">
        <v>27</v>
      </c>
      <c r="G20" s="44" t="s">
        <v>78</v>
      </c>
    </row>
    <row r="21" spans="1:7" customFormat="1" x14ac:dyDescent="0.25">
      <c r="A21" s="1"/>
      <c r="B21" s="48"/>
      <c r="C21" s="49"/>
      <c r="D21" s="50"/>
      <c r="E21" s="45"/>
      <c r="F21" s="31"/>
      <c r="G21" s="56"/>
    </row>
    <row r="22" spans="1:7" customFormat="1" x14ac:dyDescent="0.25">
      <c r="A22" s="1"/>
      <c r="B22" s="48"/>
      <c r="C22" s="49"/>
      <c r="D22" s="50"/>
      <c r="E22" s="45"/>
      <c r="F22" s="31"/>
      <c r="G22" s="56"/>
    </row>
    <row r="23" spans="1:7" customFormat="1" x14ac:dyDescent="0.25">
      <c r="A23" s="1"/>
      <c r="B23" s="48"/>
      <c r="C23" s="51"/>
      <c r="D23" s="52"/>
      <c r="E23" s="46"/>
      <c r="F23" s="11"/>
      <c r="G23" s="56"/>
    </row>
    <row r="24" spans="1:7" customFormat="1" x14ac:dyDescent="0.25">
      <c r="A24" s="1"/>
      <c r="B24" s="48"/>
      <c r="C24" s="51"/>
      <c r="D24" s="52"/>
      <c r="E24" s="46"/>
      <c r="F24" s="11"/>
      <c r="G24" s="56"/>
    </row>
    <row r="25" spans="1:7" customFormat="1" x14ac:dyDescent="0.25">
      <c r="A25" s="1"/>
      <c r="B25" s="48"/>
      <c r="C25" s="51"/>
      <c r="D25" s="52"/>
      <c r="E25" s="46"/>
      <c r="F25" s="11"/>
      <c r="G25" s="56"/>
    </row>
    <row r="26" spans="1:7" customFormat="1" x14ac:dyDescent="0.25">
      <c r="A26" s="1"/>
      <c r="B26" s="48"/>
      <c r="C26" s="51"/>
      <c r="D26" s="52"/>
      <c r="E26" s="46"/>
      <c r="F26" s="11"/>
      <c r="G26" s="56"/>
    </row>
    <row r="27" spans="1:7" customFormat="1" x14ac:dyDescent="0.25">
      <c r="A27" s="1"/>
      <c r="B27" s="48"/>
      <c r="C27" s="51"/>
      <c r="D27" s="52"/>
      <c r="E27" s="46"/>
      <c r="F27" s="11"/>
      <c r="G27" s="56"/>
    </row>
    <row r="28" spans="1:7" customFormat="1" x14ac:dyDescent="0.25">
      <c r="A28" s="1"/>
      <c r="B28" s="48"/>
      <c r="C28" s="51"/>
      <c r="D28" s="52"/>
      <c r="E28" s="46"/>
      <c r="F28" s="11"/>
      <c r="G28" s="56"/>
    </row>
    <row r="29" spans="1:7" customFormat="1" x14ac:dyDescent="0.25">
      <c r="A29" s="1"/>
      <c r="B29" s="48"/>
      <c r="C29" s="51"/>
      <c r="D29" s="52"/>
      <c r="E29" s="46"/>
      <c r="F29" s="11"/>
      <c r="G29" s="56"/>
    </row>
    <row r="30" spans="1:7" customFormat="1" x14ac:dyDescent="0.25">
      <c r="A30" s="1"/>
      <c r="B30" s="48"/>
      <c r="C30" s="51"/>
      <c r="D30" s="52"/>
      <c r="E30" s="46"/>
      <c r="F30" s="11"/>
      <c r="G30" s="56"/>
    </row>
    <row r="31" spans="1:7" customFormat="1" x14ac:dyDescent="0.25">
      <c r="A31" s="1"/>
      <c r="B31" s="48"/>
      <c r="C31" s="51"/>
      <c r="D31" s="52"/>
      <c r="E31" s="46"/>
      <c r="F31" s="11"/>
      <c r="G31" s="56"/>
    </row>
    <row r="32" spans="1:7" customFormat="1" ht="15.75" thickBot="1" x14ac:dyDescent="0.3">
      <c r="A32" s="1"/>
      <c r="B32" s="53"/>
      <c r="C32" s="54"/>
      <c r="D32" s="55"/>
      <c r="E32" s="47"/>
      <c r="F32" s="13"/>
      <c r="G32" s="57"/>
    </row>
  </sheetData>
  <mergeCells count="19">
    <mergeCell ref="B2:G2"/>
    <mergeCell ref="D3:G3"/>
    <mergeCell ref="D4:G4"/>
    <mergeCell ref="D5:G5"/>
    <mergeCell ref="D6:G6"/>
    <mergeCell ref="B3:C3"/>
    <mergeCell ref="B5:C5"/>
    <mergeCell ref="B6:C6"/>
    <mergeCell ref="D12:G12"/>
    <mergeCell ref="B13:C13"/>
    <mergeCell ref="D13:G13"/>
    <mergeCell ref="B16:G16"/>
    <mergeCell ref="B4:C4"/>
    <mergeCell ref="B9:G9"/>
    <mergeCell ref="B10:C10"/>
    <mergeCell ref="D10:G10"/>
    <mergeCell ref="B11:C11"/>
    <mergeCell ref="D11:G11"/>
    <mergeCell ref="B12:C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/>
  </sheetViews>
  <sheetFormatPr defaultRowHeight="15" x14ac:dyDescent="0.25"/>
  <cols>
    <col min="1" max="1" width="3.140625" style="1" customWidth="1"/>
    <col min="2" max="2" width="9.140625" style="1" customWidth="1"/>
    <col min="3" max="3" width="26.7109375" style="1" customWidth="1"/>
    <col min="4" max="16384" width="9.140625" style="1"/>
  </cols>
  <sheetData>
    <row r="1" spans="2:3" ht="15.75" thickBot="1" x14ac:dyDescent="0.3"/>
    <row r="2" spans="2:3" ht="15.75" thickBot="1" x14ac:dyDescent="0.3">
      <c r="B2" s="135" t="s">
        <v>20</v>
      </c>
      <c r="C2" s="136"/>
    </row>
    <row r="3" spans="2:3" ht="15.75" thickBot="1" x14ac:dyDescent="0.3">
      <c r="B3" s="6" t="s">
        <v>1</v>
      </c>
      <c r="C3" s="8" t="s">
        <v>21</v>
      </c>
    </row>
    <row r="4" spans="2:3" x14ac:dyDescent="0.25">
      <c r="B4" s="9"/>
      <c r="C4" s="10"/>
    </row>
    <row r="5" spans="2:3" x14ac:dyDescent="0.25">
      <c r="B5" s="4"/>
      <c r="C5" s="5"/>
    </row>
    <row r="6" spans="2:3" x14ac:dyDescent="0.25">
      <c r="B6" s="4"/>
      <c r="C6" s="5"/>
    </row>
    <row r="7" spans="2:3" x14ac:dyDescent="0.25">
      <c r="B7" s="4"/>
      <c r="C7" s="5"/>
    </row>
    <row r="8" spans="2:3" x14ac:dyDescent="0.25">
      <c r="B8" s="4"/>
      <c r="C8" s="5"/>
    </row>
    <row r="9" spans="2:3" x14ac:dyDescent="0.25">
      <c r="B9" s="4"/>
      <c r="C9" s="5"/>
    </row>
    <row r="10" spans="2:3" ht="15.75" thickBot="1" x14ac:dyDescent="0.3">
      <c r="B10" s="12"/>
      <c r="C10" s="14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J1" sqref="J1"/>
    </sheetView>
  </sheetViews>
  <sheetFormatPr defaultRowHeight="15" x14ac:dyDescent="0.25"/>
  <cols>
    <col min="1" max="1" width="9.28515625" bestFit="1" customWidth="1"/>
    <col min="2" max="2" width="24.42578125" customWidth="1"/>
    <col min="3" max="3" width="9.28515625" bestFit="1" customWidth="1"/>
    <col min="4" max="4" width="12.42578125" bestFit="1" customWidth="1"/>
    <col min="6" max="6" width="10.140625" bestFit="1" customWidth="1"/>
    <col min="7" max="7" width="11.28515625" bestFit="1" customWidth="1"/>
    <col min="8" max="9" width="9.28515625" bestFit="1" customWidth="1"/>
    <col min="10" max="10" width="10.5703125" customWidth="1"/>
    <col min="11" max="12" width="9.28515625" bestFit="1" customWidth="1"/>
    <col min="16" max="20" width="9.28515625" bestFit="1" customWidth="1"/>
  </cols>
  <sheetData>
    <row r="1" spans="1:20" ht="114.75" x14ac:dyDescent="0.25">
      <c r="A1" s="70" t="s">
        <v>49</v>
      </c>
      <c r="B1" s="70" t="s">
        <v>50</v>
      </c>
      <c r="C1" s="70" t="s">
        <v>51</v>
      </c>
      <c r="D1" s="71" t="s">
        <v>52</v>
      </c>
      <c r="E1" s="70" t="s">
        <v>53</v>
      </c>
      <c r="F1" s="70" t="s">
        <v>54</v>
      </c>
      <c r="G1" s="70" t="s">
        <v>55</v>
      </c>
      <c r="H1" s="72" t="s">
        <v>56</v>
      </c>
      <c r="I1" s="72" t="s">
        <v>57</v>
      </c>
      <c r="J1" s="72" t="s">
        <v>63</v>
      </c>
      <c r="K1" s="72" t="s">
        <v>58</v>
      </c>
      <c r="L1" s="72" t="s">
        <v>59</v>
      </c>
      <c r="M1" s="70" t="s">
        <v>64</v>
      </c>
      <c r="N1" s="70" t="s">
        <v>65</v>
      </c>
      <c r="O1" s="70" t="s">
        <v>66</v>
      </c>
      <c r="P1" s="73" t="s">
        <v>67</v>
      </c>
      <c r="Q1" s="73" t="s">
        <v>68</v>
      </c>
      <c r="R1" s="73" t="s">
        <v>69</v>
      </c>
      <c r="S1" s="74" t="s">
        <v>70</v>
      </c>
      <c r="T1" s="74" t="s">
        <v>71</v>
      </c>
    </row>
    <row r="2" spans="1:20" x14ac:dyDescent="0.25">
      <c r="A2" s="60">
        <v>3081088</v>
      </c>
      <c r="B2" s="60" t="s">
        <v>60</v>
      </c>
      <c r="C2" s="61">
        <v>1011</v>
      </c>
      <c r="D2" s="68">
        <v>5023238598</v>
      </c>
      <c r="E2" s="60" t="s">
        <v>61</v>
      </c>
      <c r="F2" s="62">
        <v>41085</v>
      </c>
      <c r="G2" s="63">
        <v>42370</v>
      </c>
      <c r="H2" s="64">
        <v>985.42</v>
      </c>
      <c r="I2" s="64">
        <v>1284.54</v>
      </c>
      <c r="J2" s="65">
        <v>0</v>
      </c>
      <c r="K2" s="64">
        <v>985.42</v>
      </c>
      <c r="L2" s="69">
        <v>1182.5</v>
      </c>
      <c r="M2" s="61" t="s">
        <v>72</v>
      </c>
      <c r="N2" s="60" t="s">
        <v>73</v>
      </c>
      <c r="O2" s="61" t="s">
        <v>74</v>
      </c>
      <c r="P2" s="65">
        <v>985.42</v>
      </c>
      <c r="Q2" s="64">
        <v>1182.5</v>
      </c>
      <c r="R2" s="65">
        <v>236.5</v>
      </c>
      <c r="S2" s="61">
        <v>0</v>
      </c>
      <c r="T2" s="60">
        <v>1</v>
      </c>
    </row>
    <row r="3" spans="1:20" x14ac:dyDescent="0.25">
      <c r="A3" s="137" t="s">
        <v>62</v>
      </c>
      <c r="B3" s="138"/>
      <c r="C3" s="66"/>
      <c r="D3" s="66"/>
      <c r="E3" s="66"/>
      <c r="F3" s="66"/>
      <c r="G3" s="66"/>
      <c r="H3" s="67">
        <f>H2</f>
        <v>985.42</v>
      </c>
      <c r="I3" s="67">
        <f t="shared" ref="I3:S3" si="0">I2</f>
        <v>1284.54</v>
      </c>
      <c r="J3" s="67">
        <f t="shared" si="0"/>
        <v>0</v>
      </c>
      <c r="K3" s="67">
        <f t="shared" si="0"/>
        <v>985.42</v>
      </c>
      <c r="L3" s="67">
        <f t="shared" si="0"/>
        <v>1182.5</v>
      </c>
      <c r="M3" s="67" t="str">
        <f t="shared" si="0"/>
        <v>Оціночна компанія «Апекс»</v>
      </c>
      <c r="N3" s="67" t="str">
        <f t="shared" si="0"/>
        <v>№14/16 від 12-01-16</v>
      </c>
      <c r="O3" s="67" t="str">
        <f t="shared" si="0"/>
        <v>Генеральний договір про надання послуг незалежної оцінки №7 від 15.12.2015 р., Додаткова угода №1 від 16.01.2016 р., Додаткова угода №2 від 02.02.2016 р.</v>
      </c>
      <c r="P3" s="67">
        <f t="shared" si="0"/>
        <v>985.42</v>
      </c>
      <c r="Q3" s="67">
        <f t="shared" si="0"/>
        <v>1182.5</v>
      </c>
      <c r="R3" s="67">
        <f t="shared" si="0"/>
        <v>236.5</v>
      </c>
      <c r="S3" s="67">
        <f t="shared" si="0"/>
        <v>0</v>
      </c>
      <c r="T3" s="67">
        <f>T2</f>
        <v>1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ПублПасп</vt:lpstr>
      <vt:lpstr>2.2</vt:lpstr>
      <vt:lpstr>2.3</vt:lpstr>
      <vt:lpstr>2.4</vt:lpstr>
      <vt:lpstr>ТМЦ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Olena Bortnyk</cp:lastModifiedBy>
  <cp:lastPrinted>2019-12-11T10:43:24Z</cp:lastPrinted>
  <dcterms:created xsi:type="dcterms:W3CDTF">2015-10-12T12:03:25Z</dcterms:created>
  <dcterms:modified xsi:type="dcterms:W3CDTF">2020-02-19T14:32:39Z</dcterms:modified>
</cp:coreProperties>
</file>