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45" yWindow="165" windowWidth="15480" windowHeight="9135"/>
  </bookViews>
  <sheets>
    <sheet name="ПублПасп" sheetId="4" r:id="rId1"/>
    <sheet name="Застава" sheetId="5" r:id="rId2"/>
    <sheet name="Порука" sheetId="6" r:id="rId3"/>
    <sheet name="Журнал торгів" sheetId="9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 concurrentCalc="0"/>
</workbook>
</file>

<file path=xl/calcChain.xml><?xml version="1.0" encoding="utf-8"?>
<calcChain xmlns="http://schemas.openxmlformats.org/spreadsheetml/2006/main">
  <c r="H24" i="4"/>
</calcChain>
</file>

<file path=xl/sharedStrings.xml><?xml version="1.0" encoding="utf-8"?>
<sst xmlns="http://schemas.openxmlformats.org/spreadsheetml/2006/main" count="131" uniqueCount="93">
  <si>
    <t>Роздрібна торгівля в неспеціалізованих магазинах переважно продуктами харчування, напоями та тютюновими виробами</t>
  </si>
  <si>
    <t>-</t>
  </si>
  <si>
    <t>Кредитна лінія з забезпеченням</t>
  </si>
  <si>
    <t>нерухомість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</si>
  <si>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</si>
  <si>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</si>
  <si>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</si>
  <si>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</si>
  <si>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</si>
  <si>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</si>
  <si>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</si>
  <si>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</si>
  <si>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</si>
  <si>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</si>
  <si>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</si>
  <si>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</si>
  <si>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</si>
  <si>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</si>
  <si>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</si>
  <si>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</si>
  <si>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</si>
  <si>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</si>
  <si>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</si>
  <si>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</si>
  <si>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</si>
  <si>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</si>
  <si>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</si>
  <si>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</si>
  <si>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</si>
  <si>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</si>
  <si>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</si>
  <si>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</si>
  <si>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</si>
  <si>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</si>
  <si>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</si>
  <si>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</si>
  <si>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</si>
  <si>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</si>
  <si>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</si>
  <si>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</si>
  <si>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</si>
  <si>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</si>
  <si>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</si>
  <si>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</si>
  <si>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</si>
  <si>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</si>
  <si>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</si>
  <si>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</si>
  <si>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</si>
  <si>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</si>
  <si>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</si>
  <si>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</si>
  <si>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</si>
  <si>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</si>
  <si>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>Оцінчна вартість активу грн. без ПДВ</t>
  </si>
  <si>
    <t>Дата оцінки</t>
  </si>
  <si>
    <t>Кредитний договір (№ договору):</t>
  </si>
  <si>
    <t xml:space="preserve"> Загальна заборгованость (тіло,%), грн.: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</si>
  <si>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</si>
  <si>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</si>
  <si>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</si>
  <si>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</si>
  <si>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</si>
  <si>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</si>
  <si>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</si>
  <si>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</si>
  <si>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</si>
  <si>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</si>
  <si>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</si>
  <si>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Назва суб'єкта оціночної діяльності </t>
  </si>
  <si>
    <t>Львівська обл.,м.Львів</t>
  </si>
  <si>
    <t>Львівська обл., м.Львів</t>
  </si>
  <si>
    <t>адміністративний корпус заг.площею 905 кв.м.</t>
  </si>
  <si>
    <t xml:space="preserve"> Залишок заборгованості по тілу в валюті кредиту, грн.</t>
  </si>
  <si>
    <t>Заборгованість по нарахованим доходам за кредитом в валюті кредиту, грн.</t>
  </si>
  <si>
    <t>станом на 01.10.2016</t>
  </si>
  <si>
    <t>ТОВ"ЕКСПЕРТНА КОМПАНІЯ"ПРОФЕСІОНАЛ"</t>
  </si>
  <si>
    <t>ПАТ "Західінкомбанк"</t>
  </si>
  <si>
    <t>Львівська обл., м. Львів</t>
  </si>
  <si>
    <t>2620000 грн</t>
  </si>
  <si>
    <t>майнова порука юридичної особи</t>
  </si>
  <si>
    <t>фінансова порука юридичної особи</t>
  </si>
  <si>
    <t>солідарний боржник</t>
  </si>
  <si>
    <t>юридичні особи</t>
  </si>
  <si>
    <t>120;
122;
15/08</t>
  </si>
  <si>
    <t>нежитлова будівля площею 848,7 кв.м.</t>
  </si>
  <si>
    <t>фінансова порука  фізичних осіб</t>
  </si>
  <si>
    <t xml:space="preserve"> солідарні боржники </t>
  </si>
  <si>
    <t>23.09.2010; 20.11.2013;07.03.2011</t>
  </si>
  <si>
    <t xml:space="preserve"> 21.11.2013;30.03.2011</t>
  </si>
  <si>
    <t>земельна ділянка 0,1 га</t>
  </si>
  <si>
    <t>майнова порука фізичної особи</t>
  </si>
  <si>
    <t>житловий будинок площею 331,2 кв.м.</t>
  </si>
</sst>
</file>

<file path=xl/styles.xml><?xml version="1.0" encoding="utf-8"?>
<styleSheet xmlns="http://schemas.openxmlformats.org/spreadsheetml/2006/main">
  <numFmts count="4">
    <numFmt numFmtId="43" formatCode="_-* #,##0.00_₴_-;\-* #,##0.00_₴_-;_-* &quot;-&quot;??_₴_-;_-@_-"/>
    <numFmt numFmtId="172" formatCode="_-* #,##0_₴_-;\-* #,##0_₴_-;_-* &quot;-&quot;??_₴_-;_-@_-"/>
    <numFmt numFmtId="173" formatCode="#,##0_₴"/>
    <numFmt numFmtId="181" formatCode="#,##0.00_ ;\-#,##0.00\ "/>
  </numFmts>
  <fonts count="20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56"/>
      <name val="Calibri"/>
      <family val="2"/>
      <charset val="204"/>
    </font>
    <font>
      <sz val="12"/>
      <color indexed="56"/>
      <name val="Calibri"/>
      <family val="2"/>
      <charset val="204"/>
    </font>
    <font>
      <u/>
      <sz val="11"/>
      <color indexed="12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16" fillId="0" borderId="1" xfId="4" applyNumberFormat="1" applyFont="1" applyBorder="1"/>
    <xf numFmtId="14" fontId="0" fillId="0" borderId="1" xfId="0" applyNumberFormat="1" applyBorder="1"/>
    <xf numFmtId="9" fontId="16" fillId="0" borderId="1" xfId="3" applyFont="1" applyBorder="1"/>
    <xf numFmtId="0" fontId="9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172" fontId="16" fillId="0" borderId="7" xfId="4" applyNumberFormat="1" applyFont="1" applyFill="1" applyBorder="1" applyAlignment="1" applyProtection="1">
      <alignment horizontal="right"/>
    </xf>
    <xf numFmtId="14" fontId="0" fillId="0" borderId="7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9" fontId="0" fillId="0" borderId="7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9" fontId="0" fillId="0" borderId="2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right"/>
    </xf>
    <xf numFmtId="0" fontId="0" fillId="0" borderId="9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Font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Border="1"/>
    <xf numFmtId="0" fontId="0" fillId="0" borderId="0" xfId="0" applyFill="1" applyBorder="1"/>
    <xf numFmtId="0" fontId="0" fillId="0" borderId="0" xfId="0" applyFill="1" applyAlignment="1"/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/>
    <xf numFmtId="181" fontId="16" fillId="0" borderId="1" xfId="4" applyNumberFormat="1" applyFont="1" applyBorder="1"/>
    <xf numFmtId="9" fontId="16" fillId="0" borderId="1" xfId="3" applyFont="1" applyBorder="1" applyAlignment="1">
      <alignment horizontal="center"/>
    </xf>
    <xf numFmtId="172" fontId="16" fillId="0" borderId="1" xfId="4" applyNumberFormat="1" applyFont="1" applyBorder="1"/>
    <xf numFmtId="0" fontId="15" fillId="3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3" fillId="0" borderId="5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43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4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/>
    <xf numFmtId="0" fontId="0" fillId="0" borderId="7" xfId="0" applyFont="1" applyFill="1" applyBorder="1" applyAlignment="1" applyProtection="1"/>
    <xf numFmtId="0" fontId="3" fillId="0" borderId="6" xfId="0" applyFont="1" applyFill="1" applyBorder="1" applyAlignment="1" applyProtection="1"/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4" fontId="4" fillId="0" borderId="11" xfId="0" applyNumberFormat="1" applyFont="1" applyBorder="1" applyAlignment="1" applyProtection="1">
      <alignment horizontal="left"/>
    </xf>
    <xf numFmtId="14" fontId="4" fillId="0" borderId="12" xfId="0" applyNumberFormat="1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/>
    <xf numFmtId="0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3" fontId="0" fillId="0" borderId="7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172" fontId="16" fillId="0" borderId="1" xfId="4" applyNumberFormat="1" applyFont="1" applyFill="1" applyBorder="1" applyAlignment="1" applyProtection="1">
      <alignment horizontal="center" wrapText="1"/>
    </xf>
    <xf numFmtId="172" fontId="16" fillId="0" borderId="0" xfId="4" applyNumberFormat="1" applyFont="1" applyFill="1" applyBorder="1" applyAlignment="1" applyProtection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/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173" fontId="7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Fill="1" applyBorder="1"/>
    <xf numFmtId="0" fontId="0" fillId="0" borderId="7" xfId="0" applyFont="1" applyFill="1" applyBorder="1"/>
    <xf numFmtId="0" fontId="0" fillId="0" borderId="6" xfId="0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>
      <alignment horizontal="left"/>
    </xf>
  </cellXfs>
  <cellStyles count="5">
    <cellStyle name="Normal" xfId="1"/>
    <cellStyle name="Гиперссылка" xfId="2" builtinId="8"/>
    <cellStyle name="Обычный" xfId="0" builtinId="0"/>
    <cellStyle name="Процентный" xfId="3" builtinId="5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100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15550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topLeftCell="A10" zoomScaleNormal="100" workbookViewId="0">
      <selection activeCell="E15" sqref="E15:J15"/>
    </sheetView>
  </sheetViews>
  <sheetFormatPr defaultRowHeight="1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5.4257812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>
      <c r="A1" s="5"/>
      <c r="B1" s="71" t="s">
        <v>15</v>
      </c>
      <c r="C1" s="72"/>
      <c r="D1" s="72"/>
      <c r="E1" s="72"/>
      <c r="F1" s="72"/>
      <c r="G1" s="72"/>
      <c r="H1" s="72"/>
      <c r="I1" s="72"/>
      <c r="J1" s="73"/>
      <c r="K1" s="6"/>
      <c r="L1" s="6"/>
      <c r="M1" s="6"/>
    </row>
    <row r="2" spans="1:13">
      <c r="A2" s="5"/>
      <c r="B2" s="74"/>
      <c r="C2" s="75"/>
      <c r="D2" s="75"/>
      <c r="E2" s="75"/>
      <c r="F2" s="75"/>
      <c r="G2" s="75"/>
      <c r="H2" s="75"/>
      <c r="I2" s="75"/>
      <c r="J2" s="76"/>
      <c r="K2" s="6"/>
      <c r="L2" s="6"/>
      <c r="M2" s="6"/>
    </row>
    <row r="3" spans="1:13" ht="15.75">
      <c r="A3" s="5"/>
      <c r="B3" s="22" t="s">
        <v>16</v>
      </c>
      <c r="C3" s="77" t="s">
        <v>75</v>
      </c>
      <c r="D3" s="78"/>
      <c r="E3" s="79"/>
      <c r="F3" s="79"/>
      <c r="G3" s="79"/>
      <c r="H3" s="79"/>
      <c r="I3" s="79"/>
      <c r="J3" s="80"/>
      <c r="K3" s="6"/>
      <c r="L3" s="6"/>
      <c r="M3" s="6"/>
    </row>
    <row r="4" spans="1:13">
      <c r="A4" s="5"/>
      <c r="B4" s="69" t="s">
        <v>22</v>
      </c>
      <c r="C4" s="81"/>
      <c r="D4" s="7"/>
      <c r="E4" s="70" t="s">
        <v>24</v>
      </c>
      <c r="F4" s="82"/>
      <c r="G4" s="82"/>
      <c r="H4" s="82"/>
      <c r="I4" s="82"/>
      <c r="J4" s="82"/>
      <c r="K4" s="6"/>
      <c r="L4" s="6"/>
      <c r="M4" s="6"/>
    </row>
    <row r="5" spans="1:13">
      <c r="A5" s="5"/>
      <c r="B5" s="31" t="s">
        <v>48</v>
      </c>
      <c r="C5" s="111" t="s">
        <v>77</v>
      </c>
      <c r="D5" s="8"/>
      <c r="E5" s="63" t="s">
        <v>26</v>
      </c>
      <c r="F5" s="62"/>
      <c r="G5" s="83" t="s">
        <v>2</v>
      </c>
      <c r="H5" s="62"/>
      <c r="I5" s="53" t="s">
        <v>52</v>
      </c>
      <c r="J5" s="56" t="s">
        <v>13</v>
      </c>
    </row>
    <row r="6" spans="1:13" ht="45">
      <c r="A6" s="5"/>
      <c r="B6" s="32" t="s">
        <v>56</v>
      </c>
      <c r="C6" s="114" t="s">
        <v>84</v>
      </c>
      <c r="D6" s="8"/>
      <c r="E6" s="60" t="s">
        <v>57</v>
      </c>
      <c r="F6" s="61"/>
      <c r="G6" s="62"/>
      <c r="H6" s="90">
        <v>14401688.800000001</v>
      </c>
      <c r="I6" s="54"/>
      <c r="J6" s="57"/>
    </row>
    <row r="7" spans="1:13">
      <c r="A7" s="5"/>
      <c r="B7" s="32" t="s">
        <v>49</v>
      </c>
      <c r="C7" s="111" t="s">
        <v>83</v>
      </c>
      <c r="D7" s="8"/>
      <c r="E7" s="63" t="s">
        <v>27</v>
      </c>
      <c r="F7" s="61"/>
      <c r="G7" s="62"/>
      <c r="H7" s="23">
        <v>2319</v>
      </c>
      <c r="I7" s="54"/>
      <c r="J7" s="58"/>
    </row>
    <row r="8" spans="1:13" ht="75">
      <c r="A8" s="5"/>
      <c r="B8" s="32" t="s">
        <v>50</v>
      </c>
      <c r="C8" s="112" t="s">
        <v>0</v>
      </c>
      <c r="D8" s="8"/>
      <c r="E8" s="63" t="s">
        <v>42</v>
      </c>
      <c r="F8" s="61"/>
      <c r="G8" s="62"/>
      <c r="H8" s="33" t="s">
        <v>13</v>
      </c>
      <c r="I8" s="55"/>
      <c r="J8" s="59"/>
    </row>
    <row r="9" spans="1:13" ht="36" customHeight="1">
      <c r="A9" s="5"/>
      <c r="B9" s="32" t="s">
        <v>53</v>
      </c>
      <c r="C9" s="21" t="s">
        <v>14</v>
      </c>
      <c r="D9" s="8"/>
      <c r="E9" s="91" t="s">
        <v>43</v>
      </c>
      <c r="F9" s="91" t="s">
        <v>44</v>
      </c>
      <c r="G9" s="92" t="s">
        <v>17</v>
      </c>
      <c r="H9" s="91" t="s">
        <v>73</v>
      </c>
      <c r="I9" s="91" t="s">
        <v>74</v>
      </c>
      <c r="J9" s="91" t="s">
        <v>18</v>
      </c>
    </row>
    <row r="10" spans="1:13" ht="31.5" customHeight="1">
      <c r="A10" s="5"/>
      <c r="B10" s="64" t="s">
        <v>51</v>
      </c>
      <c r="C10" s="113" t="s">
        <v>78</v>
      </c>
      <c r="D10" s="8"/>
      <c r="E10" s="93"/>
      <c r="F10" s="93"/>
      <c r="G10" s="94"/>
      <c r="H10" s="93"/>
      <c r="I10" s="93"/>
      <c r="J10" s="93"/>
    </row>
    <row r="11" spans="1:13">
      <c r="A11" s="5"/>
      <c r="B11" s="65"/>
      <c r="C11" s="54"/>
      <c r="D11" s="8"/>
      <c r="E11" s="24">
        <v>39226</v>
      </c>
      <c r="F11" s="24">
        <v>40322</v>
      </c>
      <c r="G11" s="25">
        <v>980</v>
      </c>
      <c r="H11" s="95">
        <v>2294321</v>
      </c>
      <c r="I11" s="95">
        <v>663884.19999999995</v>
      </c>
      <c r="J11" s="26">
        <v>0.21</v>
      </c>
    </row>
    <row r="12" spans="1:13">
      <c r="A12" s="5"/>
      <c r="B12" s="65"/>
      <c r="C12" s="54"/>
      <c r="D12" s="13"/>
      <c r="E12" s="24">
        <v>39478</v>
      </c>
      <c r="F12" s="24">
        <v>40568</v>
      </c>
      <c r="G12" s="25">
        <v>980</v>
      </c>
      <c r="H12" s="95">
        <v>4000000</v>
      </c>
      <c r="I12" s="95">
        <v>1022157.54</v>
      </c>
      <c r="J12" s="26">
        <v>0.19</v>
      </c>
    </row>
    <row r="13" spans="1:13">
      <c r="A13" s="5"/>
      <c r="B13" s="66"/>
      <c r="C13" s="55"/>
      <c r="D13" s="13"/>
      <c r="E13" s="24">
        <v>39665</v>
      </c>
      <c r="F13" s="24">
        <v>40752</v>
      </c>
      <c r="G13" s="25">
        <v>980</v>
      </c>
      <c r="H13" s="95">
        <v>5000000</v>
      </c>
      <c r="I13" s="95">
        <v>1421326.06</v>
      </c>
      <c r="J13" s="26">
        <v>0.25</v>
      </c>
    </row>
    <row r="14" spans="1:13">
      <c r="A14" s="5"/>
      <c r="B14" s="34"/>
      <c r="C14" s="35"/>
      <c r="D14" s="13"/>
      <c r="E14" s="28"/>
      <c r="F14" s="28"/>
      <c r="G14" s="29"/>
      <c r="H14" s="96"/>
      <c r="I14" s="96"/>
      <c r="J14" s="30"/>
    </row>
    <row r="15" spans="1:13">
      <c r="A15" s="5"/>
      <c r="B15" s="69" t="s">
        <v>23</v>
      </c>
      <c r="C15" s="70"/>
      <c r="D15" s="36"/>
      <c r="E15" s="97" t="s">
        <v>25</v>
      </c>
      <c r="F15" s="98"/>
      <c r="G15" s="98"/>
      <c r="H15" s="98"/>
      <c r="I15" s="98"/>
      <c r="J15" s="99"/>
    </row>
    <row r="16" spans="1:13" ht="30">
      <c r="A16" s="5"/>
      <c r="B16" s="37" t="s">
        <v>21</v>
      </c>
      <c r="C16" s="39" t="s">
        <v>14</v>
      </c>
      <c r="D16" s="9"/>
      <c r="E16" s="100" t="s">
        <v>35</v>
      </c>
      <c r="F16" s="101"/>
      <c r="G16" s="102" t="s">
        <v>45</v>
      </c>
      <c r="H16" s="102" t="s">
        <v>46</v>
      </c>
      <c r="I16" s="102" t="s">
        <v>19</v>
      </c>
      <c r="J16" s="103"/>
    </row>
    <row r="17" spans="1:10" ht="16.5" customHeight="1">
      <c r="A17" s="5"/>
      <c r="B17" s="37" t="s">
        <v>36</v>
      </c>
      <c r="C17" s="43" t="s">
        <v>1</v>
      </c>
      <c r="D17" s="10"/>
      <c r="E17" s="104" t="s">
        <v>28</v>
      </c>
      <c r="F17" s="105"/>
      <c r="G17" s="106"/>
      <c r="H17" s="106"/>
      <c r="I17" s="107" t="s">
        <v>20</v>
      </c>
      <c r="J17" s="107" t="s">
        <v>11</v>
      </c>
    </row>
    <row r="18" spans="1:10" ht="42.75" customHeight="1">
      <c r="A18" s="5"/>
      <c r="B18" s="37" t="s">
        <v>37</v>
      </c>
      <c r="C18" s="44" t="s">
        <v>1</v>
      </c>
      <c r="D18" s="10"/>
      <c r="E18" s="104" t="s">
        <v>29</v>
      </c>
      <c r="F18" s="105"/>
      <c r="G18" s="106"/>
      <c r="H18" s="106">
        <v>569960</v>
      </c>
      <c r="I18" s="107" t="s">
        <v>20</v>
      </c>
      <c r="J18" s="107" t="s">
        <v>11</v>
      </c>
    </row>
    <row r="19" spans="1:10">
      <c r="A19" s="5"/>
      <c r="B19" s="37" t="s">
        <v>38</v>
      </c>
      <c r="C19" s="39" t="s">
        <v>1</v>
      </c>
      <c r="D19" s="10"/>
      <c r="E19" s="104" t="s">
        <v>30</v>
      </c>
      <c r="F19" s="105"/>
      <c r="G19" s="106"/>
      <c r="H19" s="106">
        <v>17673118</v>
      </c>
      <c r="I19" s="107" t="s">
        <v>20</v>
      </c>
      <c r="J19" s="107" t="s">
        <v>11</v>
      </c>
    </row>
    <row r="20" spans="1:10">
      <c r="A20" s="5"/>
      <c r="B20" s="37" t="s">
        <v>39</v>
      </c>
      <c r="C20" s="45" t="s">
        <v>14</v>
      </c>
      <c r="D20" s="10"/>
      <c r="E20" s="104" t="s">
        <v>31</v>
      </c>
      <c r="F20" s="105"/>
      <c r="G20" s="106"/>
      <c r="H20" s="106"/>
      <c r="I20" s="107" t="s">
        <v>20</v>
      </c>
      <c r="J20" s="107" t="s">
        <v>11</v>
      </c>
    </row>
    <row r="21" spans="1:10">
      <c r="A21" s="5"/>
      <c r="B21" s="37" t="s">
        <v>40</v>
      </c>
      <c r="C21" s="115" t="s">
        <v>88</v>
      </c>
      <c r="D21" s="10"/>
      <c r="E21" s="104" t="s">
        <v>33</v>
      </c>
      <c r="F21" s="105"/>
      <c r="G21" s="106"/>
      <c r="H21" s="106"/>
      <c r="I21" s="107" t="s">
        <v>20</v>
      </c>
      <c r="J21" s="107" t="s">
        <v>11</v>
      </c>
    </row>
    <row r="22" spans="1:10" ht="15" customHeight="1">
      <c r="A22" s="5"/>
      <c r="B22" s="37" t="s">
        <v>41</v>
      </c>
      <c r="C22" s="39" t="s">
        <v>14</v>
      </c>
      <c r="D22" s="10"/>
      <c r="E22" s="104" t="s">
        <v>32</v>
      </c>
      <c r="F22" s="105"/>
      <c r="G22" s="106"/>
      <c r="H22" s="106"/>
      <c r="I22" s="107" t="s">
        <v>20</v>
      </c>
      <c r="J22" s="107" t="s">
        <v>11</v>
      </c>
    </row>
    <row r="23" spans="1:10" ht="15.75" customHeight="1">
      <c r="A23" s="5"/>
      <c r="B23" s="37" t="s">
        <v>47</v>
      </c>
      <c r="C23" s="115" t="s">
        <v>89</v>
      </c>
      <c r="D23" s="10"/>
      <c r="E23" s="104" t="s">
        <v>34</v>
      </c>
      <c r="F23" s="105"/>
      <c r="G23" s="106"/>
      <c r="H23" s="106"/>
      <c r="I23" s="107" t="s">
        <v>20</v>
      </c>
      <c r="J23" s="107" t="s">
        <v>11</v>
      </c>
    </row>
    <row r="24" spans="1:10">
      <c r="A24" s="1"/>
      <c r="B24" s="38"/>
      <c r="C24" s="38"/>
      <c r="D24" s="38"/>
      <c r="E24" s="108" t="s">
        <v>10</v>
      </c>
      <c r="F24" s="105"/>
      <c r="G24" s="20">
        <v>0</v>
      </c>
      <c r="H24" s="20">
        <f>H18+H19</f>
        <v>18243078</v>
      </c>
      <c r="I24" s="109"/>
      <c r="J24" s="110"/>
    </row>
    <row r="25" spans="1:10" s="4" customFormat="1" ht="38.25" customHeight="1">
      <c r="A25" s="41"/>
      <c r="B25" s="67"/>
      <c r="C25" s="68"/>
      <c r="D25" s="42"/>
      <c r="E25" s="42"/>
      <c r="F25" s="42"/>
      <c r="H25" s="42"/>
      <c r="I25" s="42"/>
    </row>
  </sheetData>
  <mergeCells count="31">
    <mergeCell ref="B25:C25"/>
    <mergeCell ref="E16:F16"/>
    <mergeCell ref="B15:C15"/>
    <mergeCell ref="E15:J15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B10:B13"/>
    <mergeCell ref="C10:C13"/>
    <mergeCell ref="J9:J10"/>
    <mergeCell ref="I9:I10"/>
    <mergeCell ref="E24:F24"/>
    <mergeCell ref="E22:F22"/>
    <mergeCell ref="E23:F23"/>
    <mergeCell ref="E19:F19"/>
    <mergeCell ref="E20:F20"/>
    <mergeCell ref="E21:F21"/>
    <mergeCell ref="E17:F17"/>
    <mergeCell ref="E18:F18"/>
    <mergeCell ref="E9:E10"/>
    <mergeCell ref="F9:F10"/>
    <mergeCell ref="G9:G10"/>
    <mergeCell ref="H9:H10"/>
  </mergeCells>
  <phoneticPr fontId="2" type="noConversion"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8" sqref="D8"/>
    </sheetView>
  </sheetViews>
  <sheetFormatPr defaultRowHeight="15"/>
  <cols>
    <col min="1" max="1" width="60.7109375" customWidth="1"/>
    <col min="2" max="2" width="27" customWidth="1"/>
    <col min="3" max="3" width="22.28515625" customWidth="1"/>
    <col min="4" max="4" width="19.140625" customWidth="1"/>
    <col min="5" max="5" width="24.28515625" customWidth="1"/>
  </cols>
  <sheetData>
    <row r="1" spans="1:5">
      <c r="A1" s="3" t="s">
        <v>58</v>
      </c>
    </row>
    <row r="2" spans="1:5" ht="33.75">
      <c r="A2" s="18" t="s">
        <v>59</v>
      </c>
      <c r="B2" s="87" t="s">
        <v>71</v>
      </c>
      <c r="C2" s="87" t="s">
        <v>70</v>
      </c>
      <c r="D2" s="87" t="s">
        <v>71</v>
      </c>
      <c r="E2" s="87" t="s">
        <v>71</v>
      </c>
    </row>
    <row r="3" spans="1:5">
      <c r="A3" s="12" t="s">
        <v>60</v>
      </c>
      <c r="B3" s="88">
        <v>5178748</v>
      </c>
      <c r="C3" s="87">
        <v>7708320</v>
      </c>
      <c r="D3" s="87">
        <v>7344798</v>
      </c>
      <c r="E3" s="87">
        <v>569960</v>
      </c>
    </row>
    <row r="4" spans="1:5">
      <c r="A4" s="12" t="s">
        <v>61</v>
      </c>
      <c r="B4" s="89">
        <v>40513</v>
      </c>
      <c r="C4" s="87" t="s">
        <v>1</v>
      </c>
      <c r="D4" s="87" t="s">
        <v>1</v>
      </c>
      <c r="E4" s="87" t="s">
        <v>1</v>
      </c>
    </row>
    <row r="5" spans="1:5">
      <c r="A5" s="12" t="s">
        <v>62</v>
      </c>
      <c r="B5" s="88">
        <v>2620000</v>
      </c>
      <c r="C5" s="87" t="s">
        <v>1</v>
      </c>
      <c r="D5" s="87" t="s">
        <v>1</v>
      </c>
      <c r="E5" s="87" t="s">
        <v>1</v>
      </c>
    </row>
    <row r="6" spans="1:5" ht="22.5">
      <c r="A6" s="12" t="s">
        <v>63</v>
      </c>
      <c r="B6" s="87" t="s">
        <v>3</v>
      </c>
      <c r="C6" s="87" t="s">
        <v>3</v>
      </c>
      <c r="D6" s="87" t="s">
        <v>3</v>
      </c>
      <c r="E6" s="87" t="s">
        <v>3</v>
      </c>
    </row>
    <row r="7" spans="1:5" s="27" customFormat="1" ht="119.25" customHeight="1">
      <c r="A7" s="19" t="s">
        <v>64</v>
      </c>
      <c r="B7" s="87" t="s">
        <v>72</v>
      </c>
      <c r="C7" s="87" t="s">
        <v>85</v>
      </c>
      <c r="D7" s="87" t="s">
        <v>92</v>
      </c>
      <c r="E7" s="87" t="s">
        <v>90</v>
      </c>
    </row>
    <row r="8" spans="1:5" ht="33.75">
      <c r="A8" s="19" t="s">
        <v>65</v>
      </c>
      <c r="B8" s="87" t="s">
        <v>13</v>
      </c>
      <c r="C8" s="87" t="s">
        <v>13</v>
      </c>
      <c r="D8" s="87" t="s">
        <v>13</v>
      </c>
      <c r="E8" s="87" t="s">
        <v>13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E4" sqref="E4"/>
    </sheetView>
  </sheetViews>
  <sheetFormatPr defaultRowHeight="15"/>
  <cols>
    <col min="1" max="1" width="63.85546875" customWidth="1"/>
    <col min="2" max="2" width="21" customWidth="1"/>
    <col min="3" max="3" width="17.5703125" customWidth="1"/>
    <col min="4" max="4" width="18.28515625" customWidth="1"/>
    <col min="5" max="5" width="13.42578125" customWidth="1"/>
  </cols>
  <sheetData>
    <row r="1" spans="1:5">
      <c r="A1" s="17" t="s">
        <v>11</v>
      </c>
    </row>
    <row r="2" spans="1:5" ht="22.5">
      <c r="A2" s="12" t="s">
        <v>66</v>
      </c>
      <c r="B2" s="86" t="s">
        <v>1</v>
      </c>
      <c r="C2" s="86" t="s">
        <v>1</v>
      </c>
      <c r="D2" s="87" t="s">
        <v>1</v>
      </c>
      <c r="E2" s="86" t="s">
        <v>1</v>
      </c>
    </row>
    <row r="3" spans="1:5" s="27" customFormat="1" ht="45">
      <c r="A3" s="11" t="s">
        <v>67</v>
      </c>
      <c r="B3" s="87" t="s">
        <v>80</v>
      </c>
      <c r="C3" s="87" t="s">
        <v>81</v>
      </c>
      <c r="D3" s="87" t="s">
        <v>86</v>
      </c>
      <c r="E3" s="87" t="s">
        <v>91</v>
      </c>
    </row>
    <row r="4" spans="1:5">
      <c r="A4" s="11" t="s">
        <v>68</v>
      </c>
      <c r="B4" s="88" t="s">
        <v>79</v>
      </c>
      <c r="C4" s="88" t="s">
        <v>82</v>
      </c>
      <c r="D4" s="87" t="s">
        <v>87</v>
      </c>
      <c r="E4" s="88">
        <v>7914758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3" sqref="C3"/>
    </sheetView>
  </sheetViews>
  <sheetFormatPr defaultRowHeight="15"/>
  <cols>
    <col min="1" max="1" width="41.85546875" customWidth="1"/>
    <col min="2" max="2" width="43.425781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>
      <c r="A1" s="46" t="s">
        <v>69</v>
      </c>
      <c r="B1" s="84" t="s">
        <v>76</v>
      </c>
    </row>
    <row r="2" spans="1:6">
      <c r="A2" s="46" t="s">
        <v>55</v>
      </c>
      <c r="B2" s="85">
        <v>42248</v>
      </c>
    </row>
    <row r="3" spans="1:6">
      <c r="A3" s="46" t="s">
        <v>54</v>
      </c>
      <c r="B3" s="116">
        <v>1266215</v>
      </c>
    </row>
    <row r="4" spans="1:6">
      <c r="A4" s="52" t="s">
        <v>4</v>
      </c>
      <c r="B4" s="52"/>
      <c r="C4" s="52"/>
      <c r="D4" s="52"/>
      <c r="E4" s="52"/>
      <c r="F4" s="52"/>
    </row>
    <row r="5" spans="1:6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12</v>
      </c>
    </row>
    <row r="6" spans="1:6">
      <c r="A6" s="2"/>
      <c r="B6" s="40"/>
      <c r="C6" s="47"/>
      <c r="D6" s="48"/>
      <c r="E6" s="49"/>
      <c r="F6" s="50"/>
    </row>
    <row r="7" spans="1:6">
      <c r="A7" s="2"/>
      <c r="B7" s="40"/>
      <c r="C7" s="47"/>
      <c r="D7" s="48"/>
      <c r="E7" s="49"/>
      <c r="F7" s="51"/>
    </row>
    <row r="8" spans="1:6">
      <c r="A8" s="2"/>
      <c r="B8" s="40"/>
      <c r="C8" s="47"/>
      <c r="D8" s="48"/>
      <c r="E8" s="49"/>
      <c r="F8" s="51"/>
    </row>
    <row r="9" spans="1:6">
      <c r="A9" s="2"/>
      <c r="B9" s="40"/>
      <c r="C9" s="47"/>
      <c r="D9" s="48"/>
      <c r="E9" s="49"/>
      <c r="F9" s="51"/>
    </row>
    <row r="10" spans="1:6">
      <c r="A10" s="2"/>
      <c r="B10" s="15"/>
      <c r="C10" s="14"/>
      <c r="D10" s="16"/>
      <c r="E10" s="14"/>
      <c r="F10" s="2"/>
    </row>
    <row r="11" spans="1:6">
      <c r="A11" s="2"/>
      <c r="B11" s="15"/>
      <c r="C11" s="14"/>
      <c r="D11" s="16"/>
      <c r="E11" s="14"/>
      <c r="F11" s="2"/>
    </row>
    <row r="12" spans="1:6">
      <c r="A12" s="2"/>
      <c r="B12" s="15"/>
      <c r="C12" s="14"/>
      <c r="D12" s="16"/>
      <c r="E12" s="14"/>
      <c r="F12" s="2"/>
    </row>
    <row r="13" spans="1:6">
      <c r="A13" s="2"/>
      <c r="B13" s="15"/>
      <c r="C13" s="14"/>
      <c r="D13" s="16"/>
      <c r="E13" s="14"/>
      <c r="F13" s="2"/>
    </row>
    <row r="14" spans="1:6">
      <c r="A14" s="2"/>
      <c r="B14" s="15"/>
      <c r="C14" s="14"/>
      <c r="D14" s="16"/>
      <c r="E14" s="14"/>
      <c r="F14" s="2"/>
    </row>
    <row r="15" spans="1:6">
      <c r="A15" s="2"/>
      <c r="B15" s="15"/>
      <c r="C15" s="14"/>
      <c r="D15" s="16"/>
      <c r="E15" s="14"/>
      <c r="F15" s="2"/>
    </row>
    <row r="16" spans="1:6">
      <c r="A16" s="2"/>
      <c r="B16" s="15"/>
      <c r="C16" s="14"/>
      <c r="D16" s="16"/>
      <c r="E16" s="14"/>
      <c r="F16" s="2"/>
    </row>
    <row r="17" spans="1:6">
      <c r="A17" s="2"/>
      <c r="B17" s="15"/>
      <c r="C17" s="14"/>
      <c r="D17" s="16"/>
      <c r="E17" s="14"/>
      <c r="F17" s="2"/>
    </row>
    <row r="18" spans="1:6">
      <c r="A18" s="2"/>
      <c r="B18" s="15"/>
      <c r="C18" s="14"/>
      <c r="D18" s="16"/>
      <c r="E18" s="14"/>
      <c r="F18" s="2"/>
    </row>
    <row r="19" spans="1:6">
      <c r="A19" s="2"/>
      <c r="B19" s="15"/>
      <c r="C19" s="14"/>
      <c r="D19" s="16"/>
      <c r="E19" s="14"/>
      <c r="F19" s="2"/>
    </row>
    <row r="20" spans="1:6">
      <c r="A20" s="2"/>
      <c r="B20" s="15"/>
      <c r="C20" s="14"/>
      <c r="D20" s="16"/>
      <c r="E20" s="14"/>
      <c r="F20" s="2"/>
    </row>
  </sheetData>
  <mergeCells count="1">
    <mergeCell ref="A4:F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ПублПасп</vt:lpstr>
      <vt:lpstr>Застава</vt:lpstr>
      <vt:lpstr>Порука</vt:lpstr>
      <vt:lpstr>Журнал торгів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Yurynets</cp:lastModifiedBy>
  <cp:lastPrinted>2016-06-29T15:58:49Z</cp:lastPrinted>
  <dcterms:created xsi:type="dcterms:W3CDTF">2015-10-12T12:03:25Z</dcterms:created>
  <dcterms:modified xsi:type="dcterms:W3CDTF">2016-11-10T15:19:59Z</dcterms:modified>
</cp:coreProperties>
</file>