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Q:\ВРСК\BANKS\ЗАЯВКИ В РАБОТЕ\ТОМЧУК\УПБ16022017 (T)\ПУБЛІЧНІ ПАСПОРТИ\"/>
    </mc:Choice>
  </mc:AlternateContent>
  <bookViews>
    <workbookView xWindow="645" yWindow="165" windowWidth="19320" windowHeight="9135" activeTab="1"/>
  </bookViews>
  <sheets>
    <sheet name="Журнал торгів" sheetId="9" r:id="rId1"/>
    <sheet name="ПублПасп" sheetId="4" r:id="rId2"/>
    <sheet name="Застава" sheetId="5" r:id="rId3"/>
    <sheet name="Порука" sheetId="6" r:id="rId4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calcId="152511"/>
</workbook>
</file>

<file path=xl/calcChain.xml><?xml version="1.0" encoding="utf-8"?>
<calcChain xmlns="http://schemas.openxmlformats.org/spreadsheetml/2006/main">
  <c r="H6" i="4" l="1"/>
</calcChain>
</file>

<file path=xl/sharedStrings.xml><?xml version="1.0" encoding="utf-8"?>
<sst xmlns="http://schemas.openxmlformats.org/spreadsheetml/2006/main" count="141" uniqueCount="89">
  <si>
    <t xml:space="preserve">Суб'єкт оціночної діяльності </t>
  </si>
  <si>
    <t>Українська універсальна біржа</t>
  </si>
  <si>
    <r>
      <t xml:space="preserve">Оцінчна вартість активу </t>
    </r>
    <r>
      <rPr>
        <b/>
        <sz val="11"/>
        <color indexed="8"/>
        <rFont val="Calibri"/>
        <family val="2"/>
        <charset val="204"/>
      </rPr>
      <t xml:space="preserve">грн. </t>
    </r>
    <r>
      <rPr>
        <sz val="11"/>
        <color theme="1"/>
        <rFont val="Calibri"/>
        <family val="2"/>
        <charset val="204"/>
        <scheme val="minor"/>
      </rPr>
      <t>без ПДВ</t>
    </r>
  </si>
  <si>
    <t>юридична особа</t>
  </si>
  <si>
    <t xml:space="preserve"> </t>
  </si>
  <si>
    <t>Дата останньої переоцінки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</si>
  <si>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</si>
  <si>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</si>
  <si>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</si>
  <si>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</si>
  <si>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</si>
  <si>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</si>
  <si>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Порука</t>
  </si>
  <si>
    <t>Інше</t>
  </si>
  <si>
    <t>так</t>
  </si>
  <si>
    <t>ні</t>
  </si>
  <si>
    <t>ПУБЛІЧНИЙ ПАСПОРТ АКТИВУ
щодо прав вимоги за кредитом</t>
  </si>
  <si>
    <t>Дата розрахунку заборгованості</t>
  </si>
  <si>
    <t>1. ОПИС ПОЗИЧАЛЬНИКА</t>
  </si>
  <si>
    <t>3. ОПИС ЗАБОРГОВАНОСТІ ТА ОСНОВНІ ДАНІ ЩОДО КРЕДИТУ</t>
  </si>
  <si>
    <t>Дата укладання</t>
  </si>
  <si>
    <t>Дата закінчення</t>
  </si>
  <si>
    <t>Валюта</t>
  </si>
  <si>
    <t>Ставка, %</t>
  </si>
  <si>
    <t>2. СТАН ПРЕТЕНЗІЙНО-ПОЗОВНОЇ РОБОТИ</t>
  </si>
  <si>
    <t>4. ЗАБЕЗПЕЧЕННЯ ЗА МАЙНОВИМИ ПРАВАМИ</t>
  </si>
  <si>
    <t>Заставна вартість, грн</t>
  </si>
  <si>
    <t>Заставна вартість поруки, грн</t>
  </si>
  <si>
    <t>Опис предмета застави</t>
  </si>
  <si>
    <t>Застава!</t>
  </si>
  <si>
    <t>-</t>
  </si>
  <si>
    <t>Дата оцінки активу</t>
  </si>
  <si>
    <t>Кредитна лінія</t>
  </si>
  <si>
    <t>Київ</t>
  </si>
  <si>
    <t>нерухомість</t>
  </si>
  <si>
    <t xml:space="preserve"> 4 - х кімнатна квартира квартира  зг.пл.137,6кв. м.  (жила пл.82,6 кв.м.)</t>
  </si>
  <si>
    <t xml:space="preserve">так </t>
  </si>
  <si>
    <t>07.09.2015</t>
  </si>
  <si>
    <t xml:space="preserve">ні </t>
  </si>
  <si>
    <t>Сума, в грн</t>
  </si>
  <si>
    <t xml:space="preserve">Заборгованість по нарахованим доходам за кредитом в валюті кредиту </t>
  </si>
  <si>
    <t>ПАТ "УПБ"</t>
  </si>
  <si>
    <t>Неспеціалізована оптова торгівля</t>
  </si>
  <si>
    <t>Назва банку</t>
  </si>
  <si>
    <t>Тип (юр./фіз. особа)</t>
  </si>
  <si>
    <t>КВЕД</t>
  </si>
  <si>
    <t>Відмітка про розташування у Криму 
або зоні АТО</t>
  </si>
  <si>
    <t>Місцезнакходження (область, місто)</t>
  </si>
  <si>
    <t>Залучення колекторів (так/ні):</t>
  </si>
  <si>
    <t>Надіслання вимоги/претензії (дата)</t>
  </si>
  <si>
    <t>Факт звернення до суду (дата)</t>
  </si>
  <si>
    <t>ДВС (дата провадження)</t>
  </si>
  <si>
    <t>Судове провадження (так/ні)</t>
  </si>
  <si>
    <t>Дата початку банкрутства</t>
  </si>
  <si>
    <t>Банк внесений до реєстру кредиторів (так/ні)</t>
  </si>
  <si>
    <t>Дата визнання позичальника банкрутом</t>
  </si>
  <si>
    <t xml:space="preserve"> Тип кредитного продукту:</t>
  </si>
  <si>
    <t xml:space="preserve"> Кількість днів просрочення оплати боргу:</t>
  </si>
  <si>
    <t xml:space="preserve"> Наявність поручителя</t>
  </si>
  <si>
    <t>Наявність документів кредитної справи ("так" /"ні")</t>
  </si>
  <si>
    <t>Залишок заборгованості по тілу в валюті кредиту</t>
  </si>
  <si>
    <t xml:space="preserve"> Транспортні засоби, спецтехніка</t>
  </si>
  <si>
    <t>Земельні ділянки</t>
  </si>
  <si>
    <t>Нерухомість</t>
  </si>
  <si>
    <t>Цілісний майновий комплекс</t>
  </si>
  <si>
    <t>Товари в обороті</t>
  </si>
  <si>
    <t>Обладнання</t>
  </si>
  <si>
    <t>Майнові права</t>
  </si>
  <si>
    <t xml:space="preserve">  19.01.2015 р. </t>
  </si>
  <si>
    <t>26.09.2016 р.</t>
  </si>
  <si>
    <t>Кредитний договір (№ договору)</t>
  </si>
  <si>
    <t>Загальна заборгованость (тіло,%), грн:</t>
  </si>
  <si>
    <t>Застава</t>
  </si>
  <si>
    <t>Фактична адреса місцезнаходження об'єкта:</t>
  </si>
  <si>
    <t>Вартість застави на дату укладання договору, грн</t>
  </si>
  <si>
    <t>Вартість застави відповідно до останньої переоцінки, грн</t>
  </si>
  <si>
    <t>Стислий опис застави</t>
  </si>
  <si>
    <t>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</si>
  <si>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м.Київ Харківське шосе буд 58-А</t>
  </si>
  <si>
    <t>Наявність майна у діючого поручителя по підприємству, що знаходиться в стадії банкрутства/ліквідації</t>
  </si>
  <si>
    <t>Детальний опис поруки</t>
  </si>
  <si>
    <t>Заставна вартість після переоцінки</t>
  </si>
  <si>
    <t>Фінансова порука фізичної особи</t>
  </si>
  <si>
    <t>Класифікатор застави (нерухомість,  рухоме майно , товари в обороті , майнові права, цінні папери)</t>
  </si>
  <si>
    <t>Оцінчна вартість активу грн. без ПДВ</t>
  </si>
  <si>
    <t>241
389</t>
  </si>
  <si>
    <t>м.Київ Харківське шосе буд 58-А, кв 102</t>
  </si>
  <si>
    <t xml:space="preserve">4-х кімнатна квартира пл. 124,3 кв.м. (жила пл 74,1кв.м.) </t>
  </si>
  <si>
    <t>станом на  01.01.2017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</si>
</sst>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₴_-;\-* #,##0_₴_-;_-* &quot;-&quot;_₴_-;_-@_-"/>
    <numFmt numFmtId="43" formatCode="_-* #,##0.00_₴_-;\-* #,##0.00_₴_-;_-* &quot;-&quot;??_₴_-;_-@_-"/>
    <numFmt numFmtId="164" formatCode="_-* #,##0_₴_-;\-* #,##0_₴_-;_-* &quot;-&quot;??_₴_-;_-@_-"/>
    <numFmt numFmtId="165" formatCode="#,##0_₴"/>
    <numFmt numFmtId="166" formatCode="#,##0.00_₴"/>
  </numFmts>
  <fonts count="21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2"/>
      <color indexed="56"/>
      <name val="Calibri"/>
      <family val="2"/>
      <charset val="204"/>
    </font>
    <font>
      <sz val="12"/>
      <color indexed="56"/>
      <name val="Calibri"/>
      <family val="2"/>
      <charset val="204"/>
    </font>
    <font>
      <b/>
      <sz val="10"/>
      <color indexed="8"/>
      <name val="Calibri"/>
      <family val="2"/>
      <charset val="204"/>
    </font>
    <font>
      <b/>
      <sz val="10"/>
      <name val="Calibri"/>
      <family val="2"/>
      <charset val="204"/>
    </font>
    <font>
      <b/>
      <sz val="10"/>
      <color indexed="8"/>
      <name val="Calibri"/>
      <family val="2"/>
      <charset val="204"/>
    </font>
    <font>
      <b/>
      <sz val="9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i/>
      <sz val="11"/>
      <color indexed="8"/>
      <name val="Calibri"/>
      <family val="2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sz val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charset val="204"/>
    </font>
    <font>
      <sz val="1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8" fillId="0" borderId="0"/>
    <xf numFmtId="0" fontId="19" fillId="0" borderId="0" applyNumberFormat="0" applyFill="0" applyBorder="0" applyAlignment="0" applyProtection="0">
      <alignment vertical="top"/>
      <protection locked="0"/>
    </xf>
    <xf numFmtId="0" fontId="17" fillId="0" borderId="0"/>
    <xf numFmtId="9" fontId="14" fillId="0" borderId="0" applyFont="0" applyFill="0" applyBorder="0" applyAlignment="0" applyProtection="0"/>
    <xf numFmtId="43" fontId="14" fillId="0" borderId="0" applyFont="0" applyFill="0" applyBorder="0" applyAlignment="0" applyProtection="0"/>
  </cellStyleXfs>
  <cellXfs count="123">
    <xf numFmtId="0" fontId="0" fillId="0" borderId="0" xfId="0"/>
    <xf numFmtId="0" fontId="0" fillId="0" borderId="0" xfId="0" applyBorder="1"/>
    <xf numFmtId="0" fontId="0" fillId="0" borderId="1" xfId="0" applyBorder="1"/>
    <xf numFmtId="0" fontId="1" fillId="0" borderId="1" xfId="0" applyFont="1" applyBorder="1" applyAlignment="1">
      <alignment horizontal="left"/>
    </xf>
    <xf numFmtId="0" fontId="0" fillId="0" borderId="2" xfId="0" applyBorder="1"/>
    <xf numFmtId="0" fontId="0" fillId="0" borderId="0" xfId="0" applyAlignment="1">
      <alignment horizontal="center"/>
    </xf>
    <xf numFmtId="0" fontId="3" fillId="0" borderId="3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 vertical="center"/>
    </xf>
    <xf numFmtId="0" fontId="0" fillId="0" borderId="0" xfId="0" applyFill="1" applyBorder="1"/>
    <xf numFmtId="0" fontId="3" fillId="0" borderId="4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19" fillId="2" borderId="1" xfId="2" applyFill="1" applyBorder="1" applyAlignment="1" applyProtection="1">
      <alignment horizontal="center"/>
    </xf>
    <xf numFmtId="0" fontId="19" fillId="0" borderId="1" xfId="2" applyBorder="1" applyAlignment="1" applyProtection="1">
      <alignment horizontal="center"/>
    </xf>
    <xf numFmtId="0" fontId="12" fillId="0" borderId="1" xfId="0" applyFont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164" fontId="0" fillId="0" borderId="1" xfId="5" applyNumberFormat="1" applyFont="1" applyBorder="1"/>
    <xf numFmtId="14" fontId="0" fillId="0" borderId="1" xfId="0" applyNumberFormat="1" applyBorder="1"/>
    <xf numFmtId="9" fontId="0" fillId="0" borderId="1" xfId="4" applyFont="1" applyBorder="1"/>
    <xf numFmtId="0" fontId="0" fillId="0" borderId="0" xfId="0" applyAlignment="1"/>
    <xf numFmtId="0" fontId="13" fillId="3" borderId="1" xfId="0" applyFont="1" applyFill="1" applyBorder="1" applyAlignment="1">
      <alignment vertical="center" wrapText="1"/>
    </xf>
    <xf numFmtId="0" fontId="15" fillId="0" borderId="1" xfId="0" applyFont="1" applyBorder="1"/>
    <xf numFmtId="0" fontId="12" fillId="0" borderId="1" xfId="0" applyFont="1" applyFill="1" applyBorder="1" applyAlignment="1">
      <alignment horizontal="left" vertical="center" wrapText="1"/>
    </xf>
    <xf numFmtId="0" fontId="15" fillId="0" borderId="1" xfId="0" applyFont="1" applyBorder="1" applyAlignment="1">
      <alignment wrapText="1"/>
    </xf>
    <xf numFmtId="0" fontId="16" fillId="0" borderId="1" xfId="0" applyFont="1" applyFill="1" applyBorder="1" applyAlignment="1">
      <alignment vertical="center" wrapText="1"/>
    </xf>
    <xf numFmtId="41" fontId="15" fillId="0" borderId="1" xfId="0" applyNumberFormat="1" applyFont="1" applyBorder="1" applyAlignment="1">
      <alignment wrapText="1"/>
    </xf>
    <xf numFmtId="14" fontId="15" fillId="0" borderId="1" xfId="0" applyNumberFormat="1" applyFont="1" applyBorder="1" applyAlignment="1">
      <alignment wrapText="1"/>
    </xf>
    <xf numFmtId="0" fontId="0" fillId="2" borderId="7" xfId="0" applyFill="1" applyBorder="1"/>
    <xf numFmtId="0" fontId="0" fillId="2" borderId="6" xfId="0" applyFill="1" applyBorder="1"/>
    <xf numFmtId="3" fontId="3" fillId="0" borderId="1" xfId="0" applyNumberFormat="1" applyFont="1" applyFill="1" applyBorder="1" applyAlignment="1">
      <alignment horizontal="right" wrapText="1"/>
    </xf>
    <xf numFmtId="0" fontId="6" fillId="0" borderId="1" xfId="0" applyFont="1" applyFill="1" applyBorder="1" applyAlignment="1" applyProtection="1">
      <alignment horizontal="left" vertical="center"/>
    </xf>
    <xf numFmtId="0" fontId="0" fillId="0" borderId="7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left" vertical="center" wrapText="1"/>
    </xf>
    <xf numFmtId="0" fontId="0" fillId="0" borderId="8" xfId="0" applyBorder="1" applyProtection="1"/>
    <xf numFmtId="0" fontId="0" fillId="0" borderId="0" xfId="0" applyBorder="1" applyProtection="1"/>
    <xf numFmtId="0" fontId="6" fillId="0" borderId="1" xfId="0" applyFont="1" applyBorder="1" applyAlignment="1" applyProtection="1">
      <alignment horizontal="left" vertical="center" wrapText="1"/>
    </xf>
    <xf numFmtId="0" fontId="4" fillId="0" borderId="1" xfId="0" applyFont="1" applyBorder="1" applyProtection="1"/>
    <xf numFmtId="164" fontId="0" fillId="0" borderId="6" xfId="5" applyNumberFormat="1" applyFont="1" applyFill="1" applyBorder="1" applyAlignment="1" applyProtection="1">
      <alignment horizontal="right"/>
    </xf>
    <xf numFmtId="0" fontId="0" fillId="0" borderId="9" xfId="0" applyFill="1" applyBorder="1" applyAlignment="1" applyProtection="1">
      <alignment horizontal="right"/>
    </xf>
    <xf numFmtId="14" fontId="0" fillId="0" borderId="6" xfId="0" applyNumberFormat="1" applyFont="1" applyFill="1" applyBorder="1" applyAlignment="1" applyProtection="1">
      <alignment horizontal="center"/>
    </xf>
    <xf numFmtId="0" fontId="0" fillId="0" borderId="6" xfId="0" applyFont="1" applyFill="1" applyBorder="1" applyAlignment="1" applyProtection="1">
      <alignment horizontal="center"/>
    </xf>
    <xf numFmtId="164" fontId="0" fillId="0" borderId="1" xfId="5" applyNumberFormat="1" applyFont="1" applyBorder="1" applyAlignment="1" applyProtection="1">
      <alignment horizontal="center" wrapText="1"/>
    </xf>
    <xf numFmtId="9" fontId="0" fillId="0" borderId="6" xfId="0" applyNumberFormat="1" applyFont="1" applyFill="1" applyBorder="1" applyAlignment="1" applyProtection="1">
      <alignment horizontal="center"/>
    </xf>
    <xf numFmtId="0" fontId="10" fillId="3" borderId="10" xfId="0" applyFont="1" applyFill="1" applyBorder="1" applyAlignment="1" applyProtection="1">
      <alignment horizontal="left" vertical="center"/>
    </xf>
    <xf numFmtId="0" fontId="10" fillId="3" borderId="6" xfId="0" applyFont="1" applyFill="1" applyBorder="1" applyAlignment="1" applyProtection="1">
      <alignment horizontal="left" vertical="center"/>
    </xf>
    <xf numFmtId="0" fontId="6" fillId="3" borderId="1" xfId="0" applyFont="1" applyFill="1" applyBorder="1" applyAlignment="1" applyProtection="1">
      <alignment horizontal="center" wrapText="1"/>
    </xf>
    <xf numFmtId="0" fontId="10" fillId="3" borderId="1" xfId="0" applyFont="1" applyFill="1" applyBorder="1" applyProtection="1"/>
    <xf numFmtId="0" fontId="0" fillId="0" borderId="0" xfId="0" applyAlignment="1">
      <alignment wrapText="1"/>
    </xf>
    <xf numFmtId="14" fontId="0" fillId="0" borderId="0" xfId="0" applyNumberFormat="1" applyFont="1" applyFill="1" applyBorder="1" applyAlignment="1" applyProtection="1">
      <alignment horizontal="center"/>
    </xf>
    <xf numFmtId="0" fontId="0" fillId="0" borderId="0" xfId="0" applyFont="1" applyFill="1" applyBorder="1" applyAlignment="1" applyProtection="1">
      <alignment horizontal="center"/>
    </xf>
    <xf numFmtId="164" fontId="0" fillId="0" borderId="0" xfId="5" applyNumberFormat="1" applyFont="1" applyBorder="1" applyAlignment="1" applyProtection="1">
      <alignment horizontal="center" wrapText="1"/>
    </xf>
    <xf numFmtId="9" fontId="0" fillId="0" borderId="2" xfId="0" applyNumberFormat="1" applyFont="1" applyFill="1" applyBorder="1" applyAlignment="1" applyProtection="1">
      <alignment horizontal="center"/>
    </xf>
    <xf numFmtId="165" fontId="0" fillId="0" borderId="0" xfId="0" applyNumberFormat="1" applyFont="1" applyFill="1" applyBorder="1" applyAlignment="1" applyProtection="1">
      <alignment horizontal="right" wrapText="1"/>
      <protection locked="0"/>
    </xf>
    <xf numFmtId="165" fontId="0" fillId="0" borderId="1" xfId="0" applyNumberFormat="1" applyFont="1" applyFill="1" applyBorder="1" applyAlignment="1" applyProtection="1">
      <alignment horizontal="right" wrapText="1"/>
      <protection locked="0"/>
    </xf>
    <xf numFmtId="165" fontId="11" fillId="0" borderId="1" xfId="0" applyNumberFormat="1" applyFont="1" applyFill="1" applyBorder="1" applyAlignment="1" applyProtection="1">
      <alignment horizontal="right" wrapText="1"/>
      <protection locked="0"/>
    </xf>
    <xf numFmtId="3" fontId="0" fillId="0" borderId="6" xfId="0" applyNumberFormat="1" applyFill="1" applyBorder="1" applyAlignment="1" applyProtection="1">
      <alignment horizontal="right"/>
    </xf>
    <xf numFmtId="0" fontId="0" fillId="0" borderId="1" xfId="0" applyFont="1" applyFill="1" applyBorder="1" applyAlignment="1" applyProtection="1">
      <alignment horizontal="center" vertical="center"/>
    </xf>
    <xf numFmtId="14" fontId="0" fillId="0" borderId="1" xfId="0" applyNumberFormat="1" applyFont="1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165" fontId="0" fillId="0" borderId="6" xfId="0" applyNumberFormat="1" applyFont="1" applyFill="1" applyBorder="1" applyAlignment="1" applyProtection="1">
      <alignment horizontal="right" wrapText="1"/>
      <protection locked="0"/>
    </xf>
    <xf numFmtId="165" fontId="11" fillId="0" borderId="1" xfId="0" applyNumberFormat="1" applyFont="1" applyFill="1" applyBorder="1" applyProtection="1">
      <protection locked="0"/>
    </xf>
    <xf numFmtId="0" fontId="0" fillId="0" borderId="7" xfId="0" applyFont="1" applyFill="1" applyBorder="1" applyAlignment="1" applyProtection="1">
      <alignment horizontal="center" vertical="center" wrapText="1"/>
    </xf>
    <xf numFmtId="0" fontId="15" fillId="0" borderId="1" xfId="0" applyFont="1" applyBorder="1" applyAlignment="1" applyProtection="1">
      <alignment wrapText="1"/>
    </xf>
    <xf numFmtId="0" fontId="0" fillId="0" borderId="1" xfId="0" applyBorder="1" applyAlignment="1">
      <alignment horizontal="right" wrapText="1"/>
    </xf>
    <xf numFmtId="14" fontId="0" fillId="0" borderId="1" xfId="0" applyNumberFormat="1" applyBorder="1" applyAlignment="1">
      <alignment horizontal="right" wrapText="1"/>
    </xf>
    <xf numFmtId="166" fontId="0" fillId="0" borderId="1" xfId="0" applyNumberFormat="1" applyBorder="1" applyAlignment="1">
      <alignment horizontal="right" wrapText="1"/>
    </xf>
    <xf numFmtId="14" fontId="0" fillId="0" borderId="1" xfId="0" applyNumberFormat="1" applyFill="1" applyBorder="1" applyAlignment="1" applyProtection="1">
      <alignment horizontal="center" vertical="center"/>
    </xf>
    <xf numFmtId="0" fontId="0" fillId="4" borderId="0" xfId="0" applyFill="1"/>
    <xf numFmtId="0" fontId="14" fillId="0" borderId="1" xfId="0" applyFont="1" applyBorder="1"/>
    <xf numFmtId="14" fontId="14" fillId="0" borderId="1" xfId="0" applyNumberFormat="1" applyFont="1" applyBorder="1"/>
    <xf numFmtId="4" fontId="14" fillId="0" borderId="1" xfId="5" applyNumberFormat="1" applyFont="1" applyBorder="1" applyAlignment="1">
      <alignment horizontal="right"/>
    </xf>
    <xf numFmtId="9" fontId="14" fillId="0" borderId="1" xfId="4" applyFont="1" applyBorder="1" applyAlignment="1">
      <alignment horizontal="center"/>
    </xf>
    <xf numFmtId="164" fontId="14" fillId="0" borderId="1" xfId="5" applyNumberFormat="1" applyFont="1" applyBorder="1" applyAlignment="1">
      <alignment horizontal="center"/>
    </xf>
    <xf numFmtId="0" fontId="14" fillId="0" borderId="1" xfId="0" applyFont="1" applyBorder="1" applyAlignment="1">
      <alignment horizontal="center" wrapText="1"/>
    </xf>
    <xf numFmtId="4" fontId="14" fillId="0" borderId="0" xfId="0" applyNumberFormat="1" applyFont="1" applyAlignment="1">
      <alignment horizontal="right"/>
    </xf>
    <xf numFmtId="4" fontId="20" fillId="0" borderId="1" xfId="0" applyNumberFormat="1" applyFont="1" applyBorder="1" applyAlignment="1">
      <alignment horizontal="right" vertic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7" xfId="0" applyFill="1" applyBorder="1" applyAlignment="1" applyProtection="1"/>
    <xf numFmtId="0" fontId="0" fillId="0" borderId="6" xfId="0" applyFill="1" applyBorder="1" applyAlignment="1" applyProtection="1"/>
    <xf numFmtId="0" fontId="9" fillId="3" borderId="5" xfId="0" applyFont="1" applyFill="1" applyBorder="1" applyAlignment="1" applyProtection="1">
      <alignment horizontal="center" vertical="center"/>
    </xf>
    <xf numFmtId="0" fontId="9" fillId="3" borderId="4" xfId="0" applyFont="1" applyFill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left" vertical="center" wrapText="1"/>
    </xf>
    <xf numFmtId="0" fontId="6" fillId="0" borderId="6" xfId="0" applyFont="1" applyBorder="1" applyAlignment="1" applyProtection="1">
      <alignment horizontal="left" vertical="center" wrapText="1"/>
    </xf>
    <xf numFmtId="0" fontId="6" fillId="0" borderId="10" xfId="0" applyFont="1" applyBorder="1" applyAlignment="1" applyProtection="1">
      <alignment horizontal="left" vertical="center" wrapText="1"/>
    </xf>
    <xf numFmtId="0" fontId="9" fillId="3" borderId="5" xfId="0" applyFont="1" applyFill="1" applyBorder="1" applyAlignment="1" applyProtection="1">
      <alignment horizontal="center" vertical="center" wrapText="1"/>
    </xf>
    <xf numFmtId="0" fontId="9" fillId="3" borderId="4" xfId="0" applyFont="1" applyFill="1" applyBorder="1" applyAlignment="1" applyProtection="1">
      <alignment horizontal="center" vertical="center" wrapText="1"/>
    </xf>
    <xf numFmtId="0" fontId="6" fillId="0" borderId="7" xfId="0" applyFont="1" applyFill="1" applyBorder="1" applyAlignment="1" applyProtection="1">
      <alignment wrapText="1"/>
    </xf>
    <xf numFmtId="0" fontId="0" fillId="0" borderId="10" xfId="0" applyFill="1" applyBorder="1" applyAlignment="1" applyProtection="1"/>
    <xf numFmtId="0" fontId="6" fillId="0" borderId="7" xfId="0" applyFont="1" applyFill="1" applyBorder="1" applyAlignment="1" applyProtection="1"/>
    <xf numFmtId="0" fontId="9" fillId="3" borderId="9" xfId="0" applyFont="1" applyFill="1" applyBorder="1" applyAlignment="1" applyProtection="1">
      <alignment horizontal="center" vertical="center"/>
    </xf>
    <xf numFmtId="0" fontId="9" fillId="3" borderId="11" xfId="0" applyFont="1" applyFill="1" applyBorder="1" applyAlignment="1" applyProtection="1">
      <alignment horizontal="center" vertical="center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wrapText="1"/>
    </xf>
    <xf numFmtId="0" fontId="4" fillId="0" borderId="9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4" fillId="0" borderId="15" xfId="0" applyFont="1" applyBorder="1" applyAlignment="1">
      <alignment wrapText="1"/>
    </xf>
    <xf numFmtId="0" fontId="4" fillId="0" borderId="11" xfId="0" applyFont="1" applyBorder="1" applyAlignment="1">
      <alignment wrapText="1"/>
    </xf>
    <xf numFmtId="14" fontId="4" fillId="0" borderId="12" xfId="0" applyNumberFormat="1" applyFont="1" applyBorder="1" applyAlignment="1" applyProtection="1">
      <alignment horizontal="left"/>
    </xf>
    <xf numFmtId="14" fontId="4" fillId="0" borderId="13" xfId="0" applyNumberFormat="1" applyFont="1" applyBorder="1" applyAlignment="1" applyProtection="1">
      <alignment horizontal="left"/>
    </xf>
    <xf numFmtId="0" fontId="5" fillId="0" borderId="13" xfId="0" applyFont="1" applyBorder="1" applyAlignment="1" applyProtection="1">
      <alignment horizontal="left"/>
    </xf>
    <xf numFmtId="0" fontId="5" fillId="0" borderId="9" xfId="0" applyFont="1" applyBorder="1" applyAlignment="1" applyProtection="1">
      <alignment horizontal="left"/>
    </xf>
    <xf numFmtId="0" fontId="3" fillId="3" borderId="7" xfId="0" applyFont="1" applyFill="1" applyBorder="1" applyAlignment="1" applyProtection="1">
      <alignment horizontal="center"/>
    </xf>
    <xf numFmtId="0" fontId="3" fillId="3" borderId="10" xfId="0" applyFont="1" applyFill="1" applyBorder="1" applyAlignment="1" applyProtection="1">
      <alignment horizontal="center"/>
    </xf>
    <xf numFmtId="0" fontId="3" fillId="3" borderId="6" xfId="0" applyFont="1" applyFill="1" applyBorder="1" applyAlignment="1" applyProtection="1">
      <alignment horizontal="center"/>
    </xf>
    <xf numFmtId="0" fontId="3" fillId="3" borderId="1" xfId="0" applyFont="1" applyFill="1" applyBorder="1" applyAlignment="1" applyProtection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7" fillId="0" borderId="5" xfId="0" applyFon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/>
    </xf>
    <xf numFmtId="0" fontId="0" fillId="0" borderId="4" xfId="0" applyFill="1" applyBorder="1" applyAlignment="1" applyProtection="1">
      <alignment horizontal="center" vertical="center"/>
    </xf>
    <xf numFmtId="43" fontId="8" fillId="0" borderId="5" xfId="0" applyNumberFormat="1" applyFont="1" applyFill="1" applyBorder="1" applyAlignment="1" applyProtection="1">
      <alignment horizontal="center" vertical="center" wrapText="1"/>
    </xf>
    <xf numFmtId="0" fontId="8" fillId="0" borderId="3" xfId="0" applyFon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wrapText="1"/>
    </xf>
    <xf numFmtId="0" fontId="0" fillId="0" borderId="4" xfId="0" applyFill="1" applyBorder="1" applyAlignment="1" applyProtection="1">
      <alignment horizontal="center" wrapText="1"/>
    </xf>
    <xf numFmtId="0" fontId="6" fillId="0" borderId="5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</xf>
    <xf numFmtId="0" fontId="0" fillId="0" borderId="5" xfId="0" applyFont="1" applyFill="1" applyBorder="1" applyAlignment="1" applyProtection="1">
      <alignment horizontal="center" vertical="center"/>
    </xf>
    <xf numFmtId="0" fontId="0" fillId="0" borderId="3" xfId="0" applyFont="1" applyFill="1" applyBorder="1" applyAlignment="1" applyProtection="1">
      <alignment horizontal="center" vertical="center"/>
    </xf>
    <xf numFmtId="0" fontId="0" fillId="0" borderId="4" xfId="0" applyFont="1" applyFill="1" applyBorder="1" applyAlignment="1" applyProtection="1">
      <alignment horizontal="center" vertical="center"/>
    </xf>
  </cellXfs>
  <cellStyles count="6">
    <cellStyle name="Normal" xfId="1"/>
    <cellStyle name="Відсотковий" xfId="4" builtinId="5"/>
    <cellStyle name="Гіперпосилання" xfId="2" builtinId="8"/>
    <cellStyle name="Звичайний" xfId="0" builtinId="0"/>
    <cellStyle name="Обычный 11" xfId="3"/>
    <cellStyle name="Фінансовий" xfId="5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400050</xdr:colOff>
      <xdr:row>0</xdr:row>
      <xdr:rowOff>104775</xdr:rowOff>
    </xdr:from>
    <xdr:to>
      <xdr:col>9</xdr:col>
      <xdr:colOff>733425</xdr:colOff>
      <xdr:row>1</xdr:row>
      <xdr:rowOff>152400</xdr:rowOff>
    </xdr:to>
    <xdr:pic>
      <xdr:nvPicPr>
        <xdr:cNvPr id="2049" name="Рисунок 2" descr="logo_fgv_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515600" y="104775"/>
          <a:ext cx="12096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F26"/>
  <sheetViews>
    <sheetView workbookViewId="0">
      <selection activeCell="D5" sqref="D5"/>
    </sheetView>
  </sheetViews>
  <sheetFormatPr defaultRowHeight="15" x14ac:dyDescent="0.25"/>
  <cols>
    <col min="2" max="2" width="22.140625" customWidth="1"/>
    <col min="3" max="3" width="25.140625" customWidth="1"/>
    <col min="4" max="4" width="38.28515625" customWidth="1"/>
    <col min="5" max="5" width="22.28515625" customWidth="1"/>
    <col min="6" max="6" width="31.7109375" customWidth="1"/>
  </cols>
  <sheetData>
    <row r="1" spans="1:6" ht="30" x14ac:dyDescent="0.25">
      <c r="A1" s="78" t="s">
        <v>0</v>
      </c>
      <c r="B1" s="78"/>
      <c r="C1" s="63" t="s">
        <v>1</v>
      </c>
    </row>
    <row r="2" spans="1:6" x14ac:dyDescent="0.25">
      <c r="A2" s="78" t="s">
        <v>31</v>
      </c>
      <c r="B2" s="78"/>
      <c r="C2" s="64">
        <v>42339</v>
      </c>
    </row>
    <row r="3" spans="1:6" x14ac:dyDescent="0.25">
      <c r="A3" s="78" t="s">
        <v>2</v>
      </c>
      <c r="B3" s="78"/>
      <c r="C3" s="65">
        <v>376271.79</v>
      </c>
    </row>
    <row r="5" spans="1:6" ht="30" customHeight="1" x14ac:dyDescent="0.25">
      <c r="A5" s="78" t="s">
        <v>0</v>
      </c>
      <c r="B5" s="78"/>
      <c r="C5" s="63" t="s">
        <v>1</v>
      </c>
    </row>
    <row r="6" spans="1:6" ht="15" customHeight="1" x14ac:dyDescent="0.25">
      <c r="A6" s="78" t="s">
        <v>31</v>
      </c>
      <c r="B6" s="78"/>
      <c r="C6" s="64">
        <v>42339</v>
      </c>
    </row>
    <row r="7" spans="1:6" ht="15" customHeight="1" x14ac:dyDescent="0.25">
      <c r="A7" s="78" t="s">
        <v>84</v>
      </c>
      <c r="B7" s="78"/>
      <c r="C7" s="65">
        <v>385214.11</v>
      </c>
    </row>
    <row r="10" spans="1:6" x14ac:dyDescent="0.25">
      <c r="A10" s="77" t="s">
        <v>6</v>
      </c>
      <c r="B10" s="77"/>
      <c r="C10" s="77"/>
      <c r="D10" s="77"/>
      <c r="E10" s="77"/>
      <c r="F10" s="77"/>
    </row>
    <row r="11" spans="1:6" x14ac:dyDescent="0.25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13</v>
      </c>
    </row>
    <row r="12" spans="1:6" x14ac:dyDescent="0.25">
      <c r="A12" s="68">
        <v>1</v>
      </c>
      <c r="B12" s="69">
        <v>42682</v>
      </c>
      <c r="C12" s="70">
        <v>1223603</v>
      </c>
      <c r="D12" s="71" t="s">
        <v>30</v>
      </c>
      <c r="E12" s="72" t="s">
        <v>30</v>
      </c>
      <c r="F12" s="73" t="s">
        <v>1</v>
      </c>
    </row>
    <row r="13" spans="1:6" x14ac:dyDescent="0.25">
      <c r="A13" s="68">
        <v>2</v>
      </c>
      <c r="B13" s="69">
        <v>42703</v>
      </c>
      <c r="C13" s="74">
        <v>1101242.7</v>
      </c>
      <c r="D13" s="71" t="s">
        <v>30</v>
      </c>
      <c r="E13" s="72" t="s">
        <v>30</v>
      </c>
      <c r="F13" s="73" t="s">
        <v>1</v>
      </c>
    </row>
    <row r="14" spans="1:6" x14ac:dyDescent="0.25">
      <c r="A14" s="68">
        <v>3</v>
      </c>
      <c r="B14" s="69">
        <v>42724</v>
      </c>
      <c r="C14" s="75">
        <v>978882.4</v>
      </c>
      <c r="D14" s="71" t="s">
        <v>30</v>
      </c>
      <c r="E14" s="72" t="s">
        <v>30</v>
      </c>
      <c r="F14" s="73" t="s">
        <v>1</v>
      </c>
    </row>
    <row r="15" spans="1:6" x14ac:dyDescent="0.25">
      <c r="A15" s="68">
        <v>4</v>
      </c>
      <c r="B15" s="69">
        <v>42760</v>
      </c>
      <c r="C15" s="74">
        <v>966646.37</v>
      </c>
      <c r="D15" s="71" t="s">
        <v>30</v>
      </c>
      <c r="E15" s="72" t="s">
        <v>30</v>
      </c>
      <c r="F15" s="73" t="s">
        <v>1</v>
      </c>
    </row>
    <row r="16" spans="1:6" x14ac:dyDescent="0.25">
      <c r="A16" s="2"/>
      <c r="B16" s="17"/>
      <c r="C16" s="16"/>
      <c r="D16" s="18"/>
      <c r="E16" s="16"/>
      <c r="F16" s="2"/>
    </row>
    <row r="17" spans="1:6" x14ac:dyDescent="0.25">
      <c r="A17" s="68">
        <v>1</v>
      </c>
      <c r="B17" s="69">
        <v>42682</v>
      </c>
      <c r="C17" s="70">
        <v>1252683</v>
      </c>
      <c r="D17" s="71" t="s">
        <v>30</v>
      </c>
      <c r="E17" s="72" t="s">
        <v>30</v>
      </c>
      <c r="F17" s="76" t="s">
        <v>1</v>
      </c>
    </row>
    <row r="18" spans="1:6" x14ac:dyDescent="0.25">
      <c r="A18" s="68">
        <v>2</v>
      </c>
      <c r="B18" s="69">
        <v>42703</v>
      </c>
      <c r="C18" s="74">
        <v>1127414.7</v>
      </c>
      <c r="D18" s="71" t="s">
        <v>30</v>
      </c>
      <c r="E18" s="72" t="s">
        <v>30</v>
      </c>
      <c r="F18" s="76" t="s">
        <v>1</v>
      </c>
    </row>
    <row r="19" spans="1:6" x14ac:dyDescent="0.25">
      <c r="A19" s="68">
        <v>3</v>
      </c>
      <c r="B19" s="69">
        <v>42724</v>
      </c>
      <c r="C19" s="75">
        <v>1002146.4</v>
      </c>
      <c r="D19" s="71" t="s">
        <v>30</v>
      </c>
      <c r="E19" s="72" t="s">
        <v>30</v>
      </c>
      <c r="F19" s="76" t="s">
        <v>1</v>
      </c>
    </row>
    <row r="20" spans="1:6" x14ac:dyDescent="0.25">
      <c r="A20" s="68">
        <v>4</v>
      </c>
      <c r="B20" s="69">
        <v>42760</v>
      </c>
      <c r="C20" s="74">
        <v>989619.57</v>
      </c>
      <c r="D20" s="71" t="s">
        <v>30</v>
      </c>
      <c r="E20" s="72" t="s">
        <v>30</v>
      </c>
      <c r="F20" s="73" t="s">
        <v>1</v>
      </c>
    </row>
    <row r="21" spans="1:6" x14ac:dyDescent="0.25">
      <c r="A21" s="2"/>
      <c r="B21" s="17"/>
      <c r="C21" s="16"/>
      <c r="D21" s="18"/>
      <c r="E21" s="16"/>
      <c r="F21" s="2"/>
    </row>
    <row r="22" spans="1:6" x14ac:dyDescent="0.25">
      <c r="A22" s="2"/>
      <c r="B22" s="17"/>
      <c r="C22" s="16"/>
      <c r="D22" s="18"/>
      <c r="E22" s="16"/>
      <c r="F22" s="2"/>
    </row>
    <row r="23" spans="1:6" x14ac:dyDescent="0.25">
      <c r="A23" s="2"/>
      <c r="B23" s="17"/>
      <c r="C23" s="16"/>
      <c r="D23" s="18"/>
      <c r="E23" s="16"/>
      <c r="F23" s="2"/>
    </row>
    <row r="24" spans="1:6" x14ac:dyDescent="0.25">
      <c r="A24" s="2"/>
      <c r="B24" s="17"/>
      <c r="C24" s="16"/>
      <c r="D24" s="18"/>
      <c r="E24" s="16"/>
      <c r="F24" s="2"/>
    </row>
    <row r="25" spans="1:6" x14ac:dyDescent="0.25">
      <c r="A25" s="2"/>
      <c r="B25" s="17"/>
      <c r="C25" s="16"/>
      <c r="D25" s="18"/>
      <c r="E25" s="16"/>
      <c r="F25" s="2"/>
    </row>
    <row r="26" spans="1:6" x14ac:dyDescent="0.25">
      <c r="A26" s="2"/>
      <c r="B26" s="17"/>
      <c r="C26" s="16"/>
      <c r="D26" s="18"/>
      <c r="E26" s="16"/>
      <c r="F26" s="2"/>
    </row>
  </sheetData>
  <mergeCells count="7">
    <mergeCell ref="A10:F10"/>
    <mergeCell ref="A1:B1"/>
    <mergeCell ref="A2:B2"/>
    <mergeCell ref="A3:B3"/>
    <mergeCell ref="A5:B5"/>
    <mergeCell ref="A6:B6"/>
    <mergeCell ref="A7:B7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M25"/>
  <sheetViews>
    <sheetView tabSelected="1" zoomScale="85" zoomScaleNormal="85" workbookViewId="0">
      <selection activeCell="B27" sqref="B27"/>
    </sheetView>
  </sheetViews>
  <sheetFormatPr defaultRowHeight="15" x14ac:dyDescent="0.25"/>
  <cols>
    <col min="1" max="1" width="1.140625" customWidth="1"/>
    <col min="2" max="2" width="38.140625" customWidth="1"/>
    <col min="3" max="3" width="51.7109375" customWidth="1"/>
    <col min="4" max="4" width="11.140625" hidden="1" customWidth="1"/>
    <col min="5" max="5" width="14.7109375" customWidth="1"/>
    <col min="6" max="7" width="13.7109375" customWidth="1"/>
    <col min="8" max="8" width="18.5703125" customWidth="1"/>
    <col min="9" max="9" width="13.140625" customWidth="1"/>
    <col min="10" max="10" width="13.7109375" customWidth="1"/>
    <col min="11" max="11" width="2.28515625" customWidth="1"/>
  </cols>
  <sheetData>
    <row r="1" spans="1:13" x14ac:dyDescent="0.25">
      <c r="A1" s="4"/>
      <c r="B1" s="93" t="s">
        <v>16</v>
      </c>
      <c r="C1" s="94"/>
      <c r="D1" s="94"/>
      <c r="E1" s="94"/>
      <c r="F1" s="94"/>
      <c r="G1" s="94"/>
      <c r="H1" s="94"/>
      <c r="I1" s="94"/>
      <c r="J1" s="95"/>
      <c r="K1" s="5"/>
      <c r="L1" s="5"/>
      <c r="M1" s="5"/>
    </row>
    <row r="2" spans="1:13" x14ac:dyDescent="0.25">
      <c r="A2" s="4"/>
      <c r="B2" s="96"/>
      <c r="C2" s="97"/>
      <c r="D2" s="97"/>
      <c r="E2" s="97"/>
      <c r="F2" s="97"/>
      <c r="G2" s="97"/>
      <c r="H2" s="97"/>
      <c r="I2" s="97"/>
      <c r="J2" s="98"/>
      <c r="K2" s="5"/>
      <c r="L2" s="5"/>
      <c r="M2" s="5"/>
    </row>
    <row r="3" spans="1:13" ht="15.75" x14ac:dyDescent="0.25">
      <c r="A3" s="4"/>
      <c r="B3" s="36" t="s">
        <v>17</v>
      </c>
      <c r="C3" s="99" t="s">
        <v>88</v>
      </c>
      <c r="D3" s="100"/>
      <c r="E3" s="101"/>
      <c r="F3" s="101"/>
      <c r="G3" s="101"/>
      <c r="H3" s="101"/>
      <c r="I3" s="101"/>
      <c r="J3" s="102"/>
      <c r="K3" s="5"/>
      <c r="L3" s="5"/>
      <c r="M3" s="5"/>
    </row>
    <row r="4" spans="1:13" x14ac:dyDescent="0.25">
      <c r="A4" s="4"/>
      <c r="B4" s="103" t="s">
        <v>18</v>
      </c>
      <c r="C4" s="104"/>
      <c r="D4" s="6"/>
      <c r="E4" s="105" t="s">
        <v>19</v>
      </c>
      <c r="F4" s="106"/>
      <c r="G4" s="106"/>
      <c r="H4" s="106"/>
      <c r="I4" s="106"/>
      <c r="J4" s="106"/>
      <c r="K4" s="5"/>
      <c r="L4" s="5"/>
      <c r="M4" s="5"/>
    </row>
    <row r="5" spans="1:13" x14ac:dyDescent="0.25">
      <c r="A5" s="4"/>
      <c r="B5" s="30" t="s">
        <v>43</v>
      </c>
      <c r="C5" s="31" t="s">
        <v>41</v>
      </c>
      <c r="D5" s="7"/>
      <c r="E5" s="90" t="s">
        <v>56</v>
      </c>
      <c r="F5" s="80"/>
      <c r="G5" s="79" t="s">
        <v>32</v>
      </c>
      <c r="H5" s="80"/>
      <c r="I5" s="110" t="s">
        <v>59</v>
      </c>
      <c r="J5" s="113" t="s">
        <v>14</v>
      </c>
    </row>
    <row r="6" spans="1:13" ht="30.75" x14ac:dyDescent="0.25">
      <c r="A6" s="4"/>
      <c r="B6" s="32" t="s">
        <v>70</v>
      </c>
      <c r="C6" s="61" t="s">
        <v>85</v>
      </c>
      <c r="D6" s="7"/>
      <c r="E6" s="88" t="s">
        <v>71</v>
      </c>
      <c r="F6" s="89"/>
      <c r="G6" s="80"/>
      <c r="H6" s="55">
        <f>1505370.12+H12+I12</f>
        <v>3046516.23</v>
      </c>
      <c r="I6" s="111"/>
      <c r="J6" s="114"/>
      <c r="L6" s="67"/>
    </row>
    <row r="7" spans="1:13" x14ac:dyDescent="0.25">
      <c r="A7" s="4"/>
      <c r="B7" s="32" t="s">
        <v>44</v>
      </c>
      <c r="C7" s="31" t="s">
        <v>3</v>
      </c>
      <c r="D7" s="7"/>
      <c r="E7" s="90" t="s">
        <v>57</v>
      </c>
      <c r="F7" s="89"/>
      <c r="G7" s="80"/>
      <c r="H7" s="37">
        <v>2831</v>
      </c>
      <c r="I7" s="111"/>
      <c r="J7" s="115"/>
    </row>
    <row r="8" spans="1:13" x14ac:dyDescent="0.25">
      <c r="A8" s="4"/>
      <c r="B8" s="32" t="s">
        <v>45</v>
      </c>
      <c r="C8" s="61" t="s">
        <v>42</v>
      </c>
      <c r="D8" s="7"/>
      <c r="E8" s="90" t="s">
        <v>58</v>
      </c>
      <c r="F8" s="89"/>
      <c r="G8" s="80"/>
      <c r="H8" s="38" t="s">
        <v>14</v>
      </c>
      <c r="I8" s="112"/>
      <c r="J8" s="116"/>
    </row>
    <row r="9" spans="1:13" ht="25.5" customHeight="1" x14ac:dyDescent="0.25">
      <c r="A9" s="4"/>
      <c r="B9" s="32" t="s">
        <v>46</v>
      </c>
      <c r="C9" s="58" t="s">
        <v>15</v>
      </c>
      <c r="D9" s="7"/>
      <c r="E9" s="91" t="s">
        <v>20</v>
      </c>
      <c r="F9" s="81" t="s">
        <v>21</v>
      </c>
      <c r="G9" s="81" t="s">
        <v>22</v>
      </c>
      <c r="H9" s="86" t="s">
        <v>60</v>
      </c>
      <c r="I9" s="86" t="s">
        <v>40</v>
      </c>
      <c r="J9" s="86" t="s">
        <v>23</v>
      </c>
    </row>
    <row r="10" spans="1:13" ht="44.25" customHeight="1" x14ac:dyDescent="0.25">
      <c r="A10" s="4"/>
      <c r="B10" s="117" t="s">
        <v>47</v>
      </c>
      <c r="C10" s="120" t="s">
        <v>33</v>
      </c>
      <c r="D10" s="7"/>
      <c r="E10" s="92"/>
      <c r="F10" s="82"/>
      <c r="G10" s="82"/>
      <c r="H10" s="87"/>
      <c r="I10" s="87"/>
      <c r="J10" s="87"/>
    </row>
    <row r="11" spans="1:13" x14ac:dyDescent="0.25">
      <c r="A11" s="4"/>
      <c r="B11" s="118"/>
      <c r="C11" s="121"/>
      <c r="D11" s="7"/>
      <c r="E11" s="39">
        <v>39177</v>
      </c>
      <c r="F11" s="39">
        <v>39905</v>
      </c>
      <c r="G11" s="40">
        <v>980</v>
      </c>
      <c r="H11" s="41">
        <v>1189974.81</v>
      </c>
      <c r="I11" s="41">
        <v>315395.31</v>
      </c>
      <c r="J11" s="42">
        <v>0</v>
      </c>
    </row>
    <row r="12" spans="1:13" x14ac:dyDescent="0.25">
      <c r="A12" s="4"/>
      <c r="B12" s="118"/>
      <c r="C12" s="121"/>
      <c r="D12" s="15"/>
      <c r="E12" s="39">
        <v>39234</v>
      </c>
      <c r="F12" s="39">
        <v>39961</v>
      </c>
      <c r="G12" s="40">
        <v>980</v>
      </c>
      <c r="H12" s="41">
        <v>1189500</v>
      </c>
      <c r="I12" s="41">
        <v>351646.11</v>
      </c>
      <c r="J12" s="42">
        <v>0</v>
      </c>
    </row>
    <row r="13" spans="1:13" x14ac:dyDescent="0.25">
      <c r="A13" s="4"/>
      <c r="B13" s="119"/>
      <c r="C13" s="122"/>
      <c r="D13" s="15"/>
      <c r="E13" s="39" t="s">
        <v>4</v>
      </c>
      <c r="F13" s="39" t="s">
        <v>4</v>
      </c>
      <c r="G13" s="40" t="s">
        <v>4</v>
      </c>
      <c r="H13" s="41" t="s">
        <v>4</v>
      </c>
      <c r="I13" s="41" t="s">
        <v>4</v>
      </c>
      <c r="J13" s="42" t="s">
        <v>4</v>
      </c>
    </row>
    <row r="14" spans="1:13" x14ac:dyDescent="0.25">
      <c r="A14" s="4"/>
      <c r="B14" s="33"/>
      <c r="C14" s="34"/>
      <c r="D14" s="15"/>
      <c r="E14" s="48"/>
      <c r="F14" s="48"/>
      <c r="G14" s="49"/>
      <c r="H14" s="50"/>
      <c r="I14" s="50"/>
      <c r="J14" s="51"/>
    </row>
    <row r="15" spans="1:13" x14ac:dyDescent="0.25">
      <c r="A15" s="4"/>
      <c r="B15" s="103" t="s">
        <v>24</v>
      </c>
      <c r="C15" s="105"/>
      <c r="D15" s="8"/>
      <c r="E15" s="107" t="s">
        <v>25</v>
      </c>
      <c r="F15" s="108"/>
      <c r="G15" s="108"/>
      <c r="H15" s="108"/>
      <c r="I15" s="108"/>
      <c r="J15" s="109"/>
    </row>
    <row r="16" spans="1:13" ht="39" x14ac:dyDescent="0.25">
      <c r="A16" s="4"/>
      <c r="B16" s="35" t="s">
        <v>48</v>
      </c>
      <c r="C16" s="56" t="s">
        <v>15</v>
      </c>
      <c r="D16" s="9"/>
      <c r="E16" s="43"/>
      <c r="F16" s="44"/>
      <c r="G16" s="45" t="s">
        <v>26</v>
      </c>
      <c r="H16" s="45" t="s">
        <v>27</v>
      </c>
      <c r="I16" s="45" t="s">
        <v>28</v>
      </c>
      <c r="J16" s="46"/>
    </row>
    <row r="17" spans="1:10" x14ac:dyDescent="0.25">
      <c r="A17" s="4"/>
      <c r="B17" s="35" t="s">
        <v>49</v>
      </c>
      <c r="C17" s="66" t="s">
        <v>30</v>
      </c>
      <c r="D17" s="10"/>
      <c r="E17" s="85" t="s">
        <v>61</v>
      </c>
      <c r="F17" s="84"/>
      <c r="G17" s="60"/>
      <c r="H17" s="52"/>
      <c r="I17" s="11" t="s">
        <v>29</v>
      </c>
      <c r="J17" s="12" t="s">
        <v>12</v>
      </c>
    </row>
    <row r="18" spans="1:10" x14ac:dyDescent="0.25">
      <c r="A18" s="4"/>
      <c r="B18" s="35" t="s">
        <v>50</v>
      </c>
      <c r="C18" s="57" t="s">
        <v>36</v>
      </c>
      <c r="D18" s="10"/>
      <c r="E18" s="85" t="s">
        <v>62</v>
      </c>
      <c r="F18" s="84"/>
      <c r="G18" s="53"/>
      <c r="H18" s="59"/>
      <c r="I18" s="11" t="s">
        <v>29</v>
      </c>
      <c r="J18" s="12" t="s">
        <v>12</v>
      </c>
    </row>
    <row r="19" spans="1:10" x14ac:dyDescent="0.25">
      <c r="A19" s="4"/>
      <c r="B19" s="35" t="s">
        <v>51</v>
      </c>
      <c r="C19" s="66" t="s">
        <v>68</v>
      </c>
      <c r="D19" s="10"/>
      <c r="E19" s="85" t="s">
        <v>63</v>
      </c>
      <c r="F19" s="84"/>
      <c r="G19" s="53">
        <v>1551000</v>
      </c>
      <c r="H19" s="53">
        <v>1717000</v>
      </c>
      <c r="I19" s="11" t="s">
        <v>29</v>
      </c>
      <c r="J19" s="12" t="s">
        <v>12</v>
      </c>
    </row>
    <row r="20" spans="1:10" x14ac:dyDescent="0.25">
      <c r="A20" s="4"/>
      <c r="B20" s="35" t="s">
        <v>52</v>
      </c>
      <c r="C20" s="56" t="s">
        <v>38</v>
      </c>
      <c r="D20" s="10"/>
      <c r="E20" s="85" t="s">
        <v>64</v>
      </c>
      <c r="F20" s="84"/>
      <c r="G20" s="53"/>
      <c r="H20" s="53"/>
      <c r="I20" s="11" t="s">
        <v>29</v>
      </c>
      <c r="J20" s="12" t="s">
        <v>12</v>
      </c>
    </row>
    <row r="21" spans="1:10" x14ac:dyDescent="0.25">
      <c r="A21" s="4"/>
      <c r="B21" s="35" t="s">
        <v>53</v>
      </c>
      <c r="C21" s="57" t="s">
        <v>37</v>
      </c>
      <c r="D21" s="10"/>
      <c r="E21" s="85" t="s">
        <v>65</v>
      </c>
      <c r="F21" s="84"/>
      <c r="G21" s="53"/>
      <c r="H21" s="53"/>
      <c r="I21" s="11" t="s">
        <v>29</v>
      </c>
      <c r="J21" s="12" t="s">
        <v>12</v>
      </c>
    </row>
    <row r="22" spans="1:10" ht="25.5" x14ac:dyDescent="0.25">
      <c r="A22" s="4"/>
      <c r="B22" s="35" t="s">
        <v>54</v>
      </c>
      <c r="C22" s="56" t="s">
        <v>14</v>
      </c>
      <c r="D22" s="10"/>
      <c r="E22" s="85" t="s">
        <v>66</v>
      </c>
      <c r="F22" s="84"/>
      <c r="G22" s="53"/>
      <c r="H22" s="53"/>
      <c r="I22" s="11" t="s">
        <v>29</v>
      </c>
      <c r="J22" s="12" t="s">
        <v>12</v>
      </c>
    </row>
    <row r="23" spans="1:10" x14ac:dyDescent="0.25">
      <c r="A23" s="4"/>
      <c r="B23" s="35" t="s">
        <v>55</v>
      </c>
      <c r="C23" s="66" t="s">
        <v>69</v>
      </c>
      <c r="D23" s="10"/>
      <c r="E23" s="85" t="s">
        <v>67</v>
      </c>
      <c r="F23" s="84"/>
      <c r="G23" s="54"/>
      <c r="H23" s="53"/>
      <c r="I23" s="11" t="s">
        <v>29</v>
      </c>
      <c r="J23" s="12" t="s">
        <v>12</v>
      </c>
    </row>
    <row r="24" spans="1:10" x14ac:dyDescent="0.25">
      <c r="A24" s="1"/>
      <c r="E24" s="83" t="s">
        <v>39</v>
      </c>
      <c r="F24" s="84"/>
      <c r="G24" s="29"/>
      <c r="H24" s="29">
        <v>1717000</v>
      </c>
      <c r="I24" s="27"/>
      <c r="J24" s="28"/>
    </row>
    <row r="25" spans="1:10" x14ac:dyDescent="0.25">
      <c r="A25" s="1"/>
      <c r="B25" s="19"/>
      <c r="C25" s="19"/>
      <c r="D25" s="19"/>
      <c r="E25" s="19"/>
      <c r="F25" s="19"/>
      <c r="H25" s="19"/>
      <c r="I25" s="19"/>
    </row>
  </sheetData>
  <sheetProtection formatCells="0" formatColumns="0" formatRows="0" insertColumns="0" insertRows="0" insertHyperlinks="0" deleteColumns="0" deleteRows="0" sort="0" autoFilter="0" pivotTables="0"/>
  <mergeCells count="29">
    <mergeCell ref="B1:J2"/>
    <mergeCell ref="C3:J3"/>
    <mergeCell ref="B4:C4"/>
    <mergeCell ref="E4:J4"/>
    <mergeCell ref="E19:F19"/>
    <mergeCell ref="B15:C15"/>
    <mergeCell ref="E15:J15"/>
    <mergeCell ref="I5:I8"/>
    <mergeCell ref="J5:J8"/>
    <mergeCell ref="B10:B13"/>
    <mergeCell ref="E5:F5"/>
    <mergeCell ref="E8:G8"/>
    <mergeCell ref="C10:C13"/>
    <mergeCell ref="F9:F10"/>
    <mergeCell ref="J9:J10"/>
    <mergeCell ref="I9:I10"/>
    <mergeCell ref="G5:H5"/>
    <mergeCell ref="G9:G10"/>
    <mergeCell ref="E24:F24"/>
    <mergeCell ref="E22:F22"/>
    <mergeCell ref="E23:F23"/>
    <mergeCell ref="E20:F20"/>
    <mergeCell ref="E21:F21"/>
    <mergeCell ref="H9:H10"/>
    <mergeCell ref="E6:G6"/>
    <mergeCell ref="E7:G7"/>
    <mergeCell ref="E17:F17"/>
    <mergeCell ref="E18:F18"/>
    <mergeCell ref="E9:E10"/>
  </mergeCells>
  <phoneticPr fontId="2" type="noConversion"/>
  <hyperlinks>
    <hyperlink ref="I17" location="Застава!A1" display="Застава!A1"/>
    <hyperlink ref="I18:I23" location="Застава!A1" display="Застава!A1"/>
    <hyperlink ref="J17" location="Порука!A1" display="Порука"/>
    <hyperlink ref="J18:J23" location="Порука!A1" display="Порука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C8"/>
  <sheetViews>
    <sheetView workbookViewId="0">
      <selection activeCell="B3" sqref="B3"/>
    </sheetView>
  </sheetViews>
  <sheetFormatPr defaultRowHeight="15" x14ac:dyDescent="0.25"/>
  <cols>
    <col min="1" max="1" width="60.7109375" customWidth="1"/>
    <col min="2" max="2" width="38" customWidth="1"/>
    <col min="3" max="3" width="33.28515625" customWidth="1"/>
  </cols>
  <sheetData>
    <row r="1" spans="1:3" x14ac:dyDescent="0.25">
      <c r="A1" s="3" t="s">
        <v>72</v>
      </c>
    </row>
    <row r="2" spans="1:3" ht="29.25" customHeight="1" x14ac:dyDescent="0.25">
      <c r="A2" s="22" t="s">
        <v>73</v>
      </c>
      <c r="B2" s="23" t="s">
        <v>78</v>
      </c>
      <c r="C2" s="23" t="s">
        <v>86</v>
      </c>
    </row>
    <row r="3" spans="1:3" x14ac:dyDescent="0.25">
      <c r="A3" s="14" t="s">
        <v>74</v>
      </c>
      <c r="B3" s="25">
        <v>1717000</v>
      </c>
      <c r="C3" s="25">
        <v>1551000</v>
      </c>
    </row>
    <row r="4" spans="1:3" x14ac:dyDescent="0.25">
      <c r="A4" s="14" t="s">
        <v>5</v>
      </c>
      <c r="B4" s="26">
        <v>39177</v>
      </c>
      <c r="C4" s="26">
        <v>39234</v>
      </c>
    </row>
    <row r="5" spans="1:3" x14ac:dyDescent="0.25">
      <c r="A5" s="14" t="s">
        <v>75</v>
      </c>
      <c r="B5" s="25">
        <v>1717000</v>
      </c>
      <c r="C5" s="25">
        <v>1551000</v>
      </c>
    </row>
    <row r="6" spans="1:3" ht="22.5" x14ac:dyDescent="0.25">
      <c r="A6" s="14" t="s">
        <v>83</v>
      </c>
      <c r="B6" s="23" t="s">
        <v>34</v>
      </c>
      <c r="C6" s="23" t="s">
        <v>34</v>
      </c>
    </row>
    <row r="7" spans="1:3" s="47" customFormat="1" ht="119.25" customHeight="1" x14ac:dyDescent="0.25">
      <c r="A7" s="24" t="s">
        <v>76</v>
      </c>
      <c r="B7" s="23" t="s">
        <v>35</v>
      </c>
      <c r="C7" s="23" t="s">
        <v>87</v>
      </c>
    </row>
    <row r="8" spans="1:3" ht="33.75" x14ac:dyDescent="0.25">
      <c r="A8" s="24" t="s">
        <v>77</v>
      </c>
      <c r="B8" s="23" t="s">
        <v>14</v>
      </c>
      <c r="C8" s="23" t="s">
        <v>14</v>
      </c>
    </row>
  </sheetData>
  <sheetProtection formatCells="0" formatColumns="0" formatRows="0" insertColumns="0" insertRows="0" insertHyperlinks="0" deleteColumns="0" deleteRows="0" sort="0" autoFilter="0" pivotTables="0"/>
  <phoneticPr fontId="2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B4"/>
  <sheetViews>
    <sheetView workbookViewId="0">
      <selection activeCell="B9" sqref="B9"/>
    </sheetView>
  </sheetViews>
  <sheetFormatPr defaultRowHeight="15" x14ac:dyDescent="0.25"/>
  <cols>
    <col min="1" max="1" width="63.85546875" customWidth="1"/>
  </cols>
  <sheetData>
    <row r="1" spans="1:2" x14ac:dyDescent="0.25">
      <c r="A1" s="20" t="s">
        <v>12</v>
      </c>
    </row>
    <row r="2" spans="1:2" ht="22.5" x14ac:dyDescent="0.25">
      <c r="A2" s="14" t="s">
        <v>79</v>
      </c>
      <c r="B2" s="21" t="s">
        <v>30</v>
      </c>
    </row>
    <row r="3" spans="1:2" s="47" customFormat="1" ht="45.75" x14ac:dyDescent="0.25">
      <c r="A3" s="13" t="s">
        <v>80</v>
      </c>
      <c r="B3" s="23" t="s">
        <v>82</v>
      </c>
    </row>
    <row r="4" spans="1:2" x14ac:dyDescent="0.25">
      <c r="A4" s="13" t="s">
        <v>81</v>
      </c>
      <c r="B4" s="62">
        <v>1199974.81</v>
      </c>
    </row>
  </sheetData>
  <sheetProtection formatCells="0" formatColumns="0" formatRows="0" insertColumns="0" insertRows="0" insertHyperlinks="0" deleteColumns="0" deleteRows="0" sort="0" autoFilter="0" pivotTables="0"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4</vt:i4>
      </vt:variant>
    </vt:vector>
  </HeadingPairs>
  <TitlesOfParts>
    <vt:vector size="4" baseType="lpstr">
      <vt:lpstr>Журнал торгів</vt:lpstr>
      <vt:lpstr>ПублПасп</vt:lpstr>
      <vt:lpstr>Застава</vt:lpstr>
      <vt:lpstr>Порука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Tomchuk</cp:lastModifiedBy>
  <cp:lastPrinted>2016-09-09T12:14:58Z</cp:lastPrinted>
  <dcterms:created xsi:type="dcterms:W3CDTF">2015-10-12T12:03:25Z</dcterms:created>
  <dcterms:modified xsi:type="dcterms:W3CDTF">2017-03-20T15:10:57Z</dcterms:modified>
</cp:coreProperties>
</file>