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9285"/>
  </bookViews>
  <sheets>
    <sheet name="5.1Обладнання_устаткування" sheetId="4" r:id="rId1"/>
    <sheet name="5.2" sheetId="5" r:id="rId2"/>
    <sheet name="5.3" sheetId="6" r:id="rId3"/>
    <sheet name="5.4" sheetId="7" r:id="rId4"/>
  </sheets>
  <definedNames>
    <definedName name="_xlnm._FilterDatabase" localSheetId="0" hidden="1">'5.1Обладнання_устаткування'!$A$6:$T$99</definedName>
    <definedName name="Житлова_нерухомість" localSheetId="0">#REF!</definedName>
    <definedName name="Житлова_нерухомість" localSheetId="2">#REF!</definedName>
    <definedName name="Житлова_нерухомість" localSheetId="3">#REF!</definedName>
    <definedName name="Житлова_нерухомість">#REF!</definedName>
    <definedName name="Земля" localSheetId="0">#REF!</definedName>
    <definedName name="Земля" localSheetId="2">#REF!</definedName>
    <definedName name="Земля" localSheetId="3">#REF!</definedName>
    <definedName name="Земля">#REF!</definedName>
    <definedName name="Комерційна_нерухомість" localSheetId="0">#REF!</definedName>
    <definedName name="Комерційна_нерухомість" localSheetId="2">#REF!</definedName>
    <definedName name="Комерційна_нерухомість" localSheetId="3">#REF!</definedName>
    <definedName name="Комерційна_нерухомість">#REF!</definedName>
    <definedName name="Майнові_права" localSheetId="1">#REF!</definedName>
    <definedName name="Майнові_права">#REF!</definedName>
    <definedName name="Нерухомість" localSheetId="1">#REF!</definedName>
    <definedName name="Нерухомість">#REF!</definedName>
    <definedName name="_xlnm.Print_Area" localSheetId="0">'5.1Обладнання_устаткування'!$A$1:$L$98</definedName>
    <definedName name="Порука" localSheetId="1">#REF!</definedName>
    <definedName name="Порука" localSheetId="2">#REF!</definedName>
    <definedName name="Порука" localSheetId="3">#REF!</definedName>
    <definedName name="Порука">#REF!</definedName>
    <definedName name="Рухоме_майно" localSheetId="1">#REF!</definedName>
    <definedName name="Рухоме_майно" localSheetId="2">#REF!</definedName>
    <definedName name="Рухоме_майно" localSheetId="3">#REF!</definedName>
    <definedName name="Рухоме_майно">#REF!</definedName>
    <definedName name="Сільгоспродукція" localSheetId="1">#REF!</definedName>
    <definedName name="Сільгоспродукція" localSheetId="2">#REF!</definedName>
    <definedName name="Сільгоспродукція" localSheetId="3">#REF!</definedName>
    <definedName name="Сільгоспродукція">#REF!</definedName>
    <definedName name="Тип_застави" localSheetId="1">#REF!</definedName>
    <definedName name="Тип_застави">#REF!</definedName>
    <definedName name="Товари_в_обігу" localSheetId="1">#REF!</definedName>
    <definedName name="Товари_в_обігу">#REF!</definedName>
    <definedName name="Транспорт" localSheetId="1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R5" i="4" l="1"/>
  <c r="Q5" i="4"/>
  <c r="P5" i="4"/>
  <c r="O5" i="4"/>
  <c r="E99" i="4"/>
  <c r="O99" i="4"/>
  <c r="P99" i="4"/>
  <c r="Q99" i="4"/>
  <c r="R99" i="4"/>
</calcChain>
</file>

<file path=xl/sharedStrings.xml><?xml version="1.0" encoding="utf-8"?>
<sst xmlns="http://schemas.openxmlformats.org/spreadsheetml/2006/main" count="870" uniqueCount="188">
  <si>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</si>
  <si>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</si>
  <si>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</si>
  <si>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</si>
  <si>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</si>
  <si>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</si>
  <si>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</si>
  <si>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 (шт)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</si>
  <si>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</si>
  <si>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</si>
  <si>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</si>
  <si>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</si>
  <si>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</si>
  <si>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</si>
  <si>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</si>
  <si>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</si>
  <si>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 xml:space="preserve">Балансова вартість, грн. </t>
  </si>
  <si>
    <t>Оціночна вартість, грн. без ПДВ</t>
  </si>
  <si>
    <t>Всього</t>
  </si>
  <si>
    <t>Результати фотофіксації об'єкту</t>
  </si>
  <si>
    <t>Погодження Фондом</t>
  </si>
  <si>
    <t>Початкова ціна реалізації, грн.з ПДВ</t>
  </si>
  <si>
    <t>Початкова ціна реалізації, грн.без ПДВ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</si>
  <si>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</si>
  <si>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</si>
  <si>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</si>
  <si>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</si>
  <si>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</si>
  <si>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</si>
  <si>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</si>
  <si>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</si>
  <si>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</si>
  <si>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</si>
  <si>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</si>
  <si>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</si>
  <si>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Інформаційні посилання на об'єкт:</t>
  </si>
  <si>
    <t>Посилання:</t>
  </si>
  <si>
    <t xml:space="preserve">                                                                                                              Назва банку ПАТ "Банк Петрокоммерц-Україна"</t>
  </si>
  <si>
    <t>ТОВ "Верітас проперті менеджмент"</t>
  </si>
  <si>
    <t>01.07.2016 року</t>
  </si>
  <si>
    <t>наявне</t>
  </si>
  <si>
    <t>сертифікат СОД №960/15 від 11.12.2015 року</t>
  </si>
  <si>
    <t>законсервоване</t>
  </si>
  <si>
    <t>Шафа "Моноліт"</t>
  </si>
  <si>
    <t>Шафа металева</t>
  </si>
  <si>
    <t>Шафа-гардероб</t>
  </si>
  <si>
    <t>Крісло Менеджер (шкіряне, чорне)</t>
  </si>
  <si>
    <t>Стілець Сільвія (стабільний,чорний з хром.ніжками)</t>
  </si>
  <si>
    <t>Крісло LE-A PT Tуніс (шкіряне, чорне)</t>
  </si>
  <si>
    <t>Офісні меблі і пристосування</t>
  </si>
  <si>
    <t>Побутова техніка</t>
  </si>
  <si>
    <t>31.03.2004</t>
  </si>
  <si>
    <t>26.05.1999</t>
  </si>
  <si>
    <t>27.09.2005</t>
  </si>
  <si>
    <t>30.09.1999</t>
  </si>
  <si>
    <t>21.04.2005</t>
  </si>
  <si>
    <t>18.05.2005</t>
  </si>
  <si>
    <t>27.07.2007</t>
  </si>
  <si>
    <t>10.02.2005</t>
  </si>
  <si>
    <t>15.04.2005</t>
  </si>
  <si>
    <t>19.04.2005</t>
  </si>
  <si>
    <t>25.04.2005</t>
  </si>
  <si>
    <t>28.04.2005</t>
  </si>
  <si>
    <t>16.05.2005</t>
  </si>
  <si>
    <t>25.05.2005</t>
  </si>
  <si>
    <t>29.12.2007</t>
  </si>
  <si>
    <t>10.11.2009</t>
  </si>
  <si>
    <t>задовільний</t>
  </si>
  <si>
    <t>Рішення № 187 від 19.01.2017</t>
  </si>
  <si>
    <t>Рішення № 1500 від 10.04.2017</t>
  </si>
  <si>
    <t>2 424 233.12 грн. без ПДВ</t>
  </si>
  <si>
    <t>4/0295/S</t>
  </si>
  <si>
    <t>0242</t>
  </si>
  <si>
    <t>0243</t>
  </si>
  <si>
    <t>0244</t>
  </si>
  <si>
    <t>0245</t>
  </si>
  <si>
    <t>0247</t>
  </si>
  <si>
    <t>0278</t>
  </si>
  <si>
    <t>0279</t>
  </si>
  <si>
    <t>0280</t>
  </si>
  <si>
    <t>0281</t>
  </si>
  <si>
    <t>0412</t>
  </si>
  <si>
    <t>5200</t>
  </si>
  <si>
    <t>5201</t>
  </si>
  <si>
    <t>5203</t>
  </si>
  <si>
    <t>5204</t>
  </si>
  <si>
    <t>5205</t>
  </si>
  <si>
    <t>5206</t>
  </si>
  <si>
    <t>5207</t>
  </si>
  <si>
    <t>5208</t>
  </si>
  <si>
    <t>5210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</si>
  <si>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</si>
  <si>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</si>
  <si>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</si>
  <si>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</si>
  <si>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</si>
  <si>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</si>
  <si>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</si>
  <si>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</si>
  <si>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</si>
  <si>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</si>
  <si>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</si>
  <si>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</si>
  <si>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</si>
  <si>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</si>
  <si>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</si>
  <si>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</si>
  <si>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</si>
  <si>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</si>
  <si>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</si>
  <si>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</si>
  <si>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</si>
  <si>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</si>
  <si>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</si>
  <si>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</si>
  <si>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5252</t>
  </si>
  <si>
    <t>5253</t>
  </si>
  <si>
    <t>5341</t>
  </si>
  <si>
    <t>5375</t>
  </si>
  <si>
    <t>5985</t>
  </si>
  <si>
    <t>7861</t>
  </si>
  <si>
    <t>7862</t>
  </si>
  <si>
    <t>8641</t>
  </si>
  <si>
    <t>8663</t>
  </si>
  <si>
    <t>8664</t>
  </si>
  <si>
    <t>8872</t>
  </si>
  <si>
    <t>9969</t>
  </si>
  <si>
    <t>4/0269/S</t>
  </si>
  <si>
    <t>4/0270/S</t>
  </si>
  <si>
    <t>4/0271/S</t>
  </si>
  <si>
    <t>4/0272/S</t>
  </si>
  <si>
    <t>4/0273/S</t>
  </si>
  <si>
    <t>4/0274/S</t>
  </si>
  <si>
    <t>4/0275/S</t>
  </si>
  <si>
    <t>4/0276/S</t>
  </si>
  <si>
    <t>4/0277/S</t>
  </si>
  <si>
    <t>4/0278/S</t>
  </si>
  <si>
    <t>4543</t>
  </si>
  <si>
    <t>4551</t>
  </si>
  <si>
    <t>4552</t>
  </si>
  <si>
    <t>4554</t>
  </si>
  <si>
    <t>4556</t>
  </si>
  <si>
    <t>4557</t>
  </si>
  <si>
    <t>4559</t>
  </si>
  <si>
    <t>4561</t>
  </si>
  <si>
    <t>4567</t>
  </si>
  <si>
    <t>4724</t>
  </si>
  <si>
    <t>4727</t>
  </si>
  <si>
    <t>4868</t>
  </si>
  <si>
    <t>4905</t>
  </si>
  <si>
    <t>4906</t>
  </si>
  <si>
    <t>4907</t>
  </si>
  <si>
    <t>4910</t>
  </si>
  <si>
    <t>4972</t>
  </si>
  <si>
    <t>4984</t>
  </si>
  <si>
    <t>5019</t>
  </si>
  <si>
    <t>5059</t>
  </si>
  <si>
    <t>5407</t>
  </si>
  <si>
    <t>6559</t>
  </si>
  <si>
    <t>7655</t>
  </si>
  <si>
    <t>9955</t>
  </si>
  <si>
    <t>9956</t>
  </si>
  <si>
    <t>Стол конференц</t>
  </si>
  <si>
    <t>Е4334.811Cтілець моб. чoрний</t>
  </si>
  <si>
    <t>Е4334.811Cтілець  стаб.. Чoрний</t>
  </si>
  <si>
    <t>Холодильник  НОРД-442</t>
  </si>
  <si>
    <t>Комод-шафа книжковий "Абсолют"</t>
  </si>
  <si>
    <t>Стіл-конференц зі скляними ногами "Абсолют"</t>
  </si>
  <si>
    <t>Стіл-конференц  "Абсолют"</t>
  </si>
  <si>
    <t>Стіл-конференц круглий зі скляними ногами "Абсолют"</t>
  </si>
  <si>
    <t>Шафа книжкова зі скляними дверцятами "Абсолют"</t>
  </si>
  <si>
    <t>Стіл письмовий  "Абсолют"</t>
  </si>
  <si>
    <t>Стіл-приставка ліва та права на скляних ногах "Абсолют"</t>
  </si>
  <si>
    <t>Тумбочка з 3 ящ "Абсолют"</t>
  </si>
  <si>
    <t>Стінка-горка зі склом</t>
  </si>
  <si>
    <t>Крісло шкіряне (коричневе) "Діал"</t>
  </si>
  <si>
    <t>Крісло шкіряне (чорне) "Діал"</t>
  </si>
  <si>
    <t>Сейф С-200</t>
  </si>
  <si>
    <t>Шафа металева КД-151</t>
  </si>
  <si>
    <t xml:space="preserve">Крісло директора Nova </t>
  </si>
  <si>
    <t>Стул 1350</t>
  </si>
  <si>
    <t>Мікрохвилюва печь СЕ-28 Samsung</t>
  </si>
  <si>
    <t>Крісло Орбіта SP-A</t>
  </si>
  <si>
    <t xml:space="preserve">Стілець Era </t>
  </si>
  <si>
    <t>07.07.1999</t>
  </si>
  <si>
    <t>26.03.2008</t>
  </si>
  <si>
    <t>28.09.2006</t>
  </si>
  <si>
    <t>відсутнє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</si>
</sst>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2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9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2" fontId="0" fillId="0" borderId="0" xfId="0" applyNumberFormat="1" applyBorder="1"/>
    <xf numFmtId="0" fontId="0" fillId="0" borderId="0" xfId="0" applyBorder="1"/>
    <xf numFmtId="0" fontId="7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Border="1"/>
    <xf numFmtId="0" fontId="0" fillId="0" borderId="1" xfId="0" applyBorder="1"/>
    <xf numFmtId="14" fontId="0" fillId="0" borderId="1" xfId="0" applyNumberFormat="1" applyBorder="1"/>
    <xf numFmtId="165" fontId="12" fillId="0" borderId="1" xfId="5" applyNumberFormat="1" applyFont="1" applyBorder="1"/>
    <xf numFmtId="9" fontId="12" fillId="0" borderId="1" xfId="4" applyFont="1" applyBorder="1"/>
    <xf numFmtId="0" fontId="10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/>
    <xf numFmtId="0" fontId="16" fillId="0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Normal" xfId="1"/>
    <cellStyle name="Обычный" xfId="0" builtinId="0"/>
    <cellStyle name="Обычный 2" xfId="2"/>
    <cellStyle name="Обычный 3" xfId="3"/>
    <cellStyle name="Процентный" xfId="4" builtinId="5"/>
    <cellStyle name="Финансовый" xfId="5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0"/>
  <sheetViews>
    <sheetView tabSelected="1" topLeftCell="A22" zoomScale="85" zoomScaleNormal="85" workbookViewId="0">
      <selection activeCell="F10" sqref="F10"/>
    </sheetView>
  </sheetViews>
  <sheetFormatPr defaultRowHeight="15" x14ac:dyDescent="0.25"/>
  <cols>
    <col min="1" max="1" width="7.7109375" style="1" customWidth="1"/>
    <col min="2" max="2" width="13" style="2" customWidth="1"/>
    <col min="3" max="3" width="56.7109375" style="3" customWidth="1"/>
    <col min="4" max="4" width="27" style="4" customWidth="1"/>
    <col min="5" max="5" width="14.5703125" style="4" customWidth="1"/>
    <col min="6" max="6" width="27.85546875" style="32" customWidth="1"/>
    <col min="7" max="7" width="12.140625" style="27" customWidth="1"/>
    <col min="8" max="8" width="10.5703125" style="5" customWidth="1"/>
    <col min="9" max="9" width="8.140625" style="5" customWidth="1"/>
    <col min="10" max="10" width="13.42578125" style="5" customWidth="1"/>
    <col min="11" max="11" width="16.85546875" style="5" customWidth="1"/>
    <col min="12" max="12" width="17.42578125" style="5" customWidth="1"/>
    <col min="15" max="15" width="13.7109375" style="6" customWidth="1"/>
    <col min="16" max="17" width="15.28515625" customWidth="1"/>
    <col min="18" max="18" width="13" customWidth="1"/>
    <col min="19" max="19" width="27.85546875" style="34" customWidth="1"/>
  </cols>
  <sheetData>
    <row r="2" spans="1:19" ht="36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9" ht="15.75" x14ac:dyDescent="0.25">
      <c r="A3" s="7"/>
      <c r="B3" s="8"/>
      <c r="C3" s="45" t="s">
        <v>37</v>
      </c>
      <c r="D3" s="46"/>
      <c r="E3" s="46"/>
      <c r="F3" s="46"/>
      <c r="G3" s="46"/>
      <c r="H3" s="46"/>
      <c r="I3" s="9"/>
      <c r="J3" s="10"/>
      <c r="K3" s="10"/>
      <c r="L3" s="10"/>
    </row>
    <row r="4" spans="1:19" ht="28.5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11" t="s">
        <v>2</v>
      </c>
    </row>
    <row r="5" spans="1:19" ht="28.5" customHeight="1" x14ac:dyDescent="0.25">
      <c r="A5" s="48" t="s">
        <v>3</v>
      </c>
      <c r="B5" s="48" t="s">
        <v>4</v>
      </c>
      <c r="C5" s="50" t="s">
        <v>5</v>
      </c>
      <c r="D5" s="48" t="s">
        <v>6</v>
      </c>
      <c r="E5" s="48" t="s">
        <v>7</v>
      </c>
      <c r="F5" s="48" t="s">
        <v>8</v>
      </c>
      <c r="G5" s="51" t="s">
        <v>9</v>
      </c>
      <c r="H5" s="48" t="s">
        <v>10</v>
      </c>
      <c r="I5" s="48" t="s">
        <v>11</v>
      </c>
      <c r="J5" s="48"/>
      <c r="K5" s="48"/>
      <c r="L5" s="48" t="s">
        <v>12</v>
      </c>
      <c r="O5" s="12">
        <f>SUM(O7:O98)</f>
        <v>0</v>
      </c>
      <c r="P5" s="12">
        <f>SUM(P7:P98)</f>
        <v>210023.14</v>
      </c>
      <c r="Q5" s="12">
        <f>SUM(Q7:Q98)</f>
        <v>210023.14</v>
      </c>
      <c r="R5" s="12">
        <f>SUM(R7:R98)</f>
        <v>252027.76800000007</v>
      </c>
    </row>
    <row r="6" spans="1:19" ht="89.25" x14ac:dyDescent="0.25">
      <c r="A6" s="49"/>
      <c r="B6" s="49"/>
      <c r="C6" s="50"/>
      <c r="D6" s="48"/>
      <c r="E6" s="48"/>
      <c r="F6" s="48"/>
      <c r="G6" s="51"/>
      <c r="H6" s="48"/>
      <c r="I6" s="36" t="s">
        <v>13</v>
      </c>
      <c r="J6" s="36" t="s">
        <v>14</v>
      </c>
      <c r="K6" s="36" t="s">
        <v>15</v>
      </c>
      <c r="L6" s="48"/>
      <c r="O6" s="37" t="s">
        <v>16</v>
      </c>
      <c r="P6" s="37" t="s">
        <v>17</v>
      </c>
      <c r="Q6" s="37" t="s">
        <v>22</v>
      </c>
      <c r="R6" s="37" t="s">
        <v>21</v>
      </c>
      <c r="S6" s="37" t="s">
        <v>20</v>
      </c>
    </row>
    <row r="7" spans="1:19" s="13" customFormat="1" ht="26.45" customHeight="1" x14ac:dyDescent="0.25">
      <c r="A7" s="31">
        <v>1</v>
      </c>
      <c r="B7" s="25" t="s">
        <v>71</v>
      </c>
      <c r="C7" s="39" t="s">
        <v>162</v>
      </c>
      <c r="D7" s="25" t="s">
        <v>49</v>
      </c>
      <c r="E7" s="31">
        <v>1</v>
      </c>
      <c r="F7" s="25"/>
      <c r="G7" s="40" t="s">
        <v>51</v>
      </c>
      <c r="H7" s="31"/>
      <c r="I7" s="31" t="s">
        <v>40</v>
      </c>
      <c r="J7" s="31" t="s">
        <v>67</v>
      </c>
      <c r="K7" s="28" t="s">
        <v>42</v>
      </c>
      <c r="L7" s="18" t="s">
        <v>187</v>
      </c>
      <c r="O7" s="42">
        <v>0</v>
      </c>
      <c r="P7" s="42">
        <v>2268.54</v>
      </c>
      <c r="Q7" s="42">
        <v>2268.54</v>
      </c>
      <c r="R7" s="41">
        <v>2722.248</v>
      </c>
      <c r="S7" s="38" t="s">
        <v>68</v>
      </c>
    </row>
    <row r="8" spans="1:19" s="13" customFormat="1" ht="26.45" customHeight="1" x14ac:dyDescent="0.25">
      <c r="A8" s="31">
        <v>2</v>
      </c>
      <c r="B8" s="25" t="s">
        <v>72</v>
      </c>
      <c r="C8" s="39" t="s">
        <v>163</v>
      </c>
      <c r="D8" s="25" t="s">
        <v>49</v>
      </c>
      <c r="E8" s="31">
        <v>1</v>
      </c>
      <c r="F8" s="25"/>
      <c r="G8" s="40" t="s">
        <v>52</v>
      </c>
      <c r="H8" s="31"/>
      <c r="I8" s="31" t="s">
        <v>40</v>
      </c>
      <c r="J8" s="31" t="s">
        <v>67</v>
      </c>
      <c r="K8" s="28" t="s">
        <v>42</v>
      </c>
      <c r="L8" s="18" t="s">
        <v>187</v>
      </c>
      <c r="O8" s="42">
        <v>0</v>
      </c>
      <c r="P8" s="42">
        <v>198</v>
      </c>
      <c r="Q8" s="42">
        <v>198</v>
      </c>
      <c r="R8" s="41">
        <v>237.6</v>
      </c>
      <c r="S8" s="38" t="s">
        <v>68</v>
      </c>
    </row>
    <row r="9" spans="1:19" s="13" customFormat="1" ht="26.45" customHeight="1" x14ac:dyDescent="0.25">
      <c r="A9" s="31">
        <v>3</v>
      </c>
      <c r="B9" s="25" t="s">
        <v>73</v>
      </c>
      <c r="C9" s="39" t="s">
        <v>163</v>
      </c>
      <c r="D9" s="25" t="s">
        <v>49</v>
      </c>
      <c r="E9" s="31">
        <v>1</v>
      </c>
      <c r="F9" s="25"/>
      <c r="G9" s="40" t="s">
        <v>52</v>
      </c>
      <c r="H9" s="31"/>
      <c r="I9" s="31" t="s">
        <v>40</v>
      </c>
      <c r="J9" s="31" t="s">
        <v>67</v>
      </c>
      <c r="K9" s="28" t="s">
        <v>42</v>
      </c>
      <c r="L9" s="18" t="s">
        <v>187</v>
      </c>
      <c r="O9" s="42">
        <v>0</v>
      </c>
      <c r="P9" s="42">
        <v>198</v>
      </c>
      <c r="Q9" s="42">
        <v>198</v>
      </c>
      <c r="R9" s="41">
        <v>237.6</v>
      </c>
      <c r="S9" s="38" t="s">
        <v>68</v>
      </c>
    </row>
    <row r="10" spans="1:19" s="13" customFormat="1" ht="26.45" customHeight="1" x14ac:dyDescent="0.25">
      <c r="A10" s="31">
        <v>4</v>
      </c>
      <c r="B10" s="25" t="s">
        <v>74</v>
      </c>
      <c r="C10" s="39" t="s">
        <v>163</v>
      </c>
      <c r="D10" s="25" t="s">
        <v>49</v>
      </c>
      <c r="E10" s="31">
        <v>1</v>
      </c>
      <c r="F10" s="25"/>
      <c r="G10" s="40" t="s">
        <v>52</v>
      </c>
      <c r="H10" s="31"/>
      <c r="I10" s="31" t="s">
        <v>40</v>
      </c>
      <c r="J10" s="31" t="s">
        <v>67</v>
      </c>
      <c r="K10" s="28" t="s">
        <v>42</v>
      </c>
      <c r="L10" s="18" t="s">
        <v>187</v>
      </c>
      <c r="O10" s="42">
        <v>0</v>
      </c>
      <c r="P10" s="42">
        <v>198</v>
      </c>
      <c r="Q10" s="42">
        <v>198</v>
      </c>
      <c r="R10" s="41">
        <v>237.6</v>
      </c>
      <c r="S10" s="38" t="s">
        <v>68</v>
      </c>
    </row>
    <row r="11" spans="1:19" s="13" customFormat="1" ht="30" customHeight="1" x14ac:dyDescent="0.25">
      <c r="A11" s="31">
        <v>5</v>
      </c>
      <c r="B11" s="25" t="s">
        <v>75</v>
      </c>
      <c r="C11" s="39" t="s">
        <v>163</v>
      </c>
      <c r="D11" s="25" t="s">
        <v>49</v>
      </c>
      <c r="E11" s="31">
        <v>1</v>
      </c>
      <c r="F11" s="25"/>
      <c r="G11" s="40" t="s">
        <v>52</v>
      </c>
      <c r="H11" s="31"/>
      <c r="I11" s="31" t="s">
        <v>40</v>
      </c>
      <c r="J11" s="31" t="s">
        <v>67</v>
      </c>
      <c r="K11" s="28" t="s">
        <v>42</v>
      </c>
      <c r="L11" s="18" t="s">
        <v>187</v>
      </c>
      <c r="O11" s="42">
        <v>0</v>
      </c>
      <c r="P11" s="42">
        <v>198</v>
      </c>
      <c r="Q11" s="42">
        <v>198</v>
      </c>
      <c r="R11" s="41">
        <v>237.6</v>
      </c>
      <c r="S11" s="38" t="s">
        <v>68</v>
      </c>
    </row>
    <row r="12" spans="1:19" s="13" customFormat="1" ht="30" customHeight="1" x14ac:dyDescent="0.25">
      <c r="A12" s="31">
        <v>6</v>
      </c>
      <c r="B12" s="25" t="s">
        <v>76</v>
      </c>
      <c r="C12" s="39" t="s">
        <v>163</v>
      </c>
      <c r="D12" s="25" t="s">
        <v>49</v>
      </c>
      <c r="E12" s="31">
        <v>1</v>
      </c>
      <c r="F12" s="25"/>
      <c r="G12" s="40" t="s">
        <v>52</v>
      </c>
      <c r="H12" s="31"/>
      <c r="I12" s="31" t="s">
        <v>40</v>
      </c>
      <c r="J12" s="31" t="s">
        <v>67</v>
      </c>
      <c r="K12" s="28" t="s">
        <v>42</v>
      </c>
      <c r="L12" s="18" t="s">
        <v>187</v>
      </c>
      <c r="O12" s="42">
        <v>0</v>
      </c>
      <c r="P12" s="42">
        <v>198</v>
      </c>
      <c r="Q12" s="42">
        <v>198</v>
      </c>
      <c r="R12" s="41">
        <v>237.6</v>
      </c>
      <c r="S12" s="38" t="s">
        <v>68</v>
      </c>
    </row>
    <row r="13" spans="1:19" s="13" customFormat="1" x14ac:dyDescent="0.25">
      <c r="A13" s="31">
        <v>7</v>
      </c>
      <c r="B13" s="25" t="s">
        <v>77</v>
      </c>
      <c r="C13" s="39" t="s">
        <v>164</v>
      </c>
      <c r="D13" s="25" t="s">
        <v>49</v>
      </c>
      <c r="E13" s="31">
        <v>1</v>
      </c>
      <c r="F13" s="25"/>
      <c r="G13" s="40" t="s">
        <v>54</v>
      </c>
      <c r="H13" s="31"/>
      <c r="I13" s="31" t="s">
        <v>40</v>
      </c>
      <c r="J13" s="31" t="s">
        <v>67</v>
      </c>
      <c r="K13" s="28" t="s">
        <v>42</v>
      </c>
      <c r="L13" s="18" t="s">
        <v>187</v>
      </c>
      <c r="O13" s="42">
        <v>0</v>
      </c>
      <c r="P13" s="42">
        <v>262</v>
      </c>
      <c r="Q13" s="42">
        <v>262</v>
      </c>
      <c r="R13" s="41">
        <v>314.39999999999998</v>
      </c>
      <c r="S13" s="38" t="s">
        <v>68</v>
      </c>
    </row>
    <row r="14" spans="1:19" s="13" customFormat="1" ht="30" customHeight="1" x14ac:dyDescent="0.25">
      <c r="A14" s="31">
        <v>8</v>
      </c>
      <c r="B14" s="25" t="s">
        <v>78</v>
      </c>
      <c r="C14" s="39" t="s">
        <v>164</v>
      </c>
      <c r="D14" s="25" t="s">
        <v>49</v>
      </c>
      <c r="E14" s="31">
        <v>1</v>
      </c>
      <c r="F14" s="25"/>
      <c r="G14" s="40" t="s">
        <v>54</v>
      </c>
      <c r="H14" s="31"/>
      <c r="I14" s="31" t="s">
        <v>40</v>
      </c>
      <c r="J14" s="31" t="s">
        <v>67</v>
      </c>
      <c r="K14" s="28" t="s">
        <v>42</v>
      </c>
      <c r="L14" s="18" t="s">
        <v>187</v>
      </c>
      <c r="O14" s="42">
        <v>0</v>
      </c>
      <c r="P14" s="42">
        <v>262</v>
      </c>
      <c r="Q14" s="42">
        <v>262</v>
      </c>
      <c r="R14" s="41">
        <v>314.39999999999998</v>
      </c>
      <c r="S14" s="38" t="s">
        <v>68</v>
      </c>
    </row>
    <row r="15" spans="1:19" s="13" customFormat="1" ht="30" customHeight="1" x14ac:dyDescent="0.25">
      <c r="A15" s="31">
        <v>9</v>
      </c>
      <c r="B15" s="25" t="s">
        <v>79</v>
      </c>
      <c r="C15" s="39" t="s">
        <v>164</v>
      </c>
      <c r="D15" s="25" t="s">
        <v>49</v>
      </c>
      <c r="E15" s="31">
        <v>1</v>
      </c>
      <c r="F15" s="25"/>
      <c r="G15" s="40" t="s">
        <v>54</v>
      </c>
      <c r="H15" s="31"/>
      <c r="I15" s="31" t="s">
        <v>40</v>
      </c>
      <c r="J15" s="31" t="s">
        <v>67</v>
      </c>
      <c r="K15" s="28" t="s">
        <v>42</v>
      </c>
      <c r="L15" s="18" t="s">
        <v>187</v>
      </c>
      <c r="O15" s="42">
        <v>0</v>
      </c>
      <c r="P15" s="42">
        <v>262</v>
      </c>
      <c r="Q15" s="42">
        <v>262</v>
      </c>
      <c r="R15" s="41">
        <v>314.39999999999998</v>
      </c>
      <c r="S15" s="38" t="s">
        <v>68</v>
      </c>
    </row>
    <row r="16" spans="1:19" s="13" customFormat="1" ht="30" customHeight="1" x14ac:dyDescent="0.25">
      <c r="A16" s="31">
        <v>10</v>
      </c>
      <c r="B16" s="25" t="s">
        <v>80</v>
      </c>
      <c r="C16" s="39" t="s">
        <v>164</v>
      </c>
      <c r="D16" s="25" t="s">
        <v>49</v>
      </c>
      <c r="E16" s="31">
        <v>1</v>
      </c>
      <c r="F16" s="25"/>
      <c r="G16" s="40" t="s">
        <v>54</v>
      </c>
      <c r="H16" s="31"/>
      <c r="I16" s="31" t="s">
        <v>40</v>
      </c>
      <c r="J16" s="31" t="s">
        <v>67</v>
      </c>
      <c r="K16" s="28" t="s">
        <v>42</v>
      </c>
      <c r="L16" s="18" t="s">
        <v>187</v>
      </c>
      <c r="O16" s="42">
        <v>0</v>
      </c>
      <c r="P16" s="42">
        <v>262</v>
      </c>
      <c r="Q16" s="42">
        <v>262</v>
      </c>
      <c r="R16" s="41">
        <v>314.39999999999998</v>
      </c>
      <c r="S16" s="38" t="s">
        <v>68</v>
      </c>
    </row>
    <row r="17" spans="1:20" s="13" customFormat="1" x14ac:dyDescent="0.25">
      <c r="A17" s="31">
        <v>11</v>
      </c>
      <c r="B17" s="25" t="s">
        <v>81</v>
      </c>
      <c r="C17" s="39" t="s">
        <v>165</v>
      </c>
      <c r="D17" s="25" t="s">
        <v>50</v>
      </c>
      <c r="E17" s="31">
        <v>1</v>
      </c>
      <c r="F17" s="25"/>
      <c r="G17" s="40" t="s">
        <v>184</v>
      </c>
      <c r="H17" s="31"/>
      <c r="I17" s="31" t="s">
        <v>40</v>
      </c>
      <c r="J17" s="31" t="s">
        <v>67</v>
      </c>
      <c r="K17" s="28" t="s">
        <v>42</v>
      </c>
      <c r="L17" s="18" t="s">
        <v>187</v>
      </c>
      <c r="O17" s="42">
        <v>0</v>
      </c>
      <c r="P17" s="42">
        <v>352</v>
      </c>
      <c r="Q17" s="42">
        <v>352</v>
      </c>
      <c r="R17" s="41">
        <v>422.4</v>
      </c>
      <c r="S17" s="38" t="s">
        <v>68</v>
      </c>
    </row>
    <row r="18" spans="1:20" s="13" customFormat="1" x14ac:dyDescent="0.25">
      <c r="A18" s="31">
        <v>12</v>
      </c>
      <c r="B18" s="25" t="s">
        <v>82</v>
      </c>
      <c r="C18" s="39" t="s">
        <v>166</v>
      </c>
      <c r="D18" s="25" t="s">
        <v>49</v>
      </c>
      <c r="E18" s="31">
        <v>1</v>
      </c>
      <c r="F18" s="25"/>
      <c r="G18" s="40" t="s">
        <v>62</v>
      </c>
      <c r="H18" s="31"/>
      <c r="I18" s="31" t="s">
        <v>40</v>
      </c>
      <c r="J18" s="31" t="s">
        <v>67</v>
      </c>
      <c r="K18" s="28" t="s">
        <v>42</v>
      </c>
      <c r="L18" s="18" t="s">
        <v>187</v>
      </c>
      <c r="O18" s="42">
        <v>0</v>
      </c>
      <c r="P18" s="42">
        <v>22662</v>
      </c>
      <c r="Q18" s="42">
        <v>22662</v>
      </c>
      <c r="R18" s="41">
        <v>27194.399999999998</v>
      </c>
      <c r="S18" s="38" t="s">
        <v>69</v>
      </c>
    </row>
    <row r="19" spans="1:20" s="13" customFormat="1" x14ac:dyDescent="0.25">
      <c r="A19" s="31">
        <v>13</v>
      </c>
      <c r="B19" s="25" t="s">
        <v>83</v>
      </c>
      <c r="C19" s="39" t="s">
        <v>167</v>
      </c>
      <c r="D19" s="25" t="s">
        <v>49</v>
      </c>
      <c r="E19" s="31">
        <v>1</v>
      </c>
      <c r="F19" s="25"/>
      <c r="G19" s="40" t="s">
        <v>62</v>
      </c>
      <c r="H19" s="31"/>
      <c r="I19" s="31" t="s">
        <v>40</v>
      </c>
      <c r="J19" s="31" t="s">
        <v>67</v>
      </c>
      <c r="K19" s="28" t="s">
        <v>42</v>
      </c>
      <c r="L19" s="18" t="s">
        <v>187</v>
      </c>
      <c r="O19" s="42">
        <v>0</v>
      </c>
      <c r="P19" s="42">
        <v>25788</v>
      </c>
      <c r="Q19" s="42">
        <v>25788</v>
      </c>
      <c r="R19" s="41">
        <v>30945.599999999999</v>
      </c>
      <c r="S19" s="38" t="s">
        <v>69</v>
      </c>
    </row>
    <row r="20" spans="1:20" s="13" customFormat="1" x14ac:dyDescent="0.25">
      <c r="A20" s="31">
        <v>14</v>
      </c>
      <c r="B20" s="25">
        <v>5202</v>
      </c>
      <c r="C20" s="39" t="s">
        <v>168</v>
      </c>
      <c r="D20" s="25" t="s">
        <v>49</v>
      </c>
      <c r="E20" s="31">
        <v>1</v>
      </c>
      <c r="F20" s="25"/>
      <c r="G20" s="40" t="s">
        <v>62</v>
      </c>
      <c r="H20" s="31"/>
      <c r="I20" s="31" t="s">
        <v>40</v>
      </c>
      <c r="J20" s="31" t="s">
        <v>67</v>
      </c>
      <c r="K20" s="28" t="s">
        <v>42</v>
      </c>
      <c r="L20" s="18" t="s">
        <v>187</v>
      </c>
      <c r="O20" s="42">
        <v>0</v>
      </c>
      <c r="P20" s="42">
        <v>14117</v>
      </c>
      <c r="Q20" s="42">
        <v>14117</v>
      </c>
      <c r="R20" s="41">
        <v>16940.399999999998</v>
      </c>
      <c r="S20" s="38" t="s">
        <v>69</v>
      </c>
    </row>
    <row r="21" spans="1:20" s="13" customFormat="1" x14ac:dyDescent="0.25">
      <c r="A21" s="31">
        <v>15</v>
      </c>
      <c r="B21" s="25" t="s">
        <v>84</v>
      </c>
      <c r="C21" s="39" t="s">
        <v>169</v>
      </c>
      <c r="D21" s="25" t="s">
        <v>49</v>
      </c>
      <c r="E21" s="31">
        <v>1</v>
      </c>
      <c r="F21" s="25"/>
      <c r="G21" s="40" t="s">
        <v>62</v>
      </c>
      <c r="H21" s="31"/>
      <c r="I21" s="31" t="s">
        <v>40</v>
      </c>
      <c r="J21" s="31" t="s">
        <v>67</v>
      </c>
      <c r="K21" s="28" t="s">
        <v>42</v>
      </c>
      <c r="L21" s="18" t="s">
        <v>187</v>
      </c>
      <c r="O21" s="42">
        <v>0</v>
      </c>
      <c r="P21" s="42">
        <v>15629</v>
      </c>
      <c r="Q21" s="42">
        <v>15629</v>
      </c>
      <c r="R21" s="41">
        <v>18754.8</v>
      </c>
      <c r="S21" s="38" t="s">
        <v>69</v>
      </c>
    </row>
    <row r="22" spans="1:20" s="13" customFormat="1" x14ac:dyDescent="0.25">
      <c r="A22" s="31">
        <v>16</v>
      </c>
      <c r="B22" s="25" t="s">
        <v>85</v>
      </c>
      <c r="C22" s="39" t="s">
        <v>170</v>
      </c>
      <c r="D22" s="25" t="s">
        <v>49</v>
      </c>
      <c r="E22" s="31">
        <v>1</v>
      </c>
      <c r="F22" s="25"/>
      <c r="G22" s="40" t="s">
        <v>62</v>
      </c>
      <c r="H22" s="31"/>
      <c r="I22" s="31" t="s">
        <v>40</v>
      </c>
      <c r="J22" s="31" t="s">
        <v>67</v>
      </c>
      <c r="K22" s="28" t="s">
        <v>42</v>
      </c>
      <c r="L22" s="18" t="s">
        <v>187</v>
      </c>
      <c r="O22" s="42">
        <v>0</v>
      </c>
      <c r="P22" s="42">
        <v>12729</v>
      </c>
      <c r="Q22" s="42">
        <v>12729</v>
      </c>
      <c r="R22" s="41">
        <v>15274.8</v>
      </c>
      <c r="S22" s="38" t="s">
        <v>69</v>
      </c>
    </row>
    <row r="23" spans="1:20" s="4" customFormat="1" x14ac:dyDescent="0.25">
      <c r="A23" s="31">
        <v>17</v>
      </c>
      <c r="B23" s="25" t="s">
        <v>86</v>
      </c>
      <c r="C23" s="39" t="s">
        <v>171</v>
      </c>
      <c r="D23" s="25" t="s">
        <v>49</v>
      </c>
      <c r="E23" s="31">
        <v>1</v>
      </c>
      <c r="F23" s="25"/>
      <c r="G23" s="40" t="s">
        <v>62</v>
      </c>
      <c r="H23" s="31"/>
      <c r="I23" s="31" t="s">
        <v>40</v>
      </c>
      <c r="J23" s="31" t="s">
        <v>67</v>
      </c>
      <c r="K23" s="28" t="s">
        <v>42</v>
      </c>
      <c r="L23" s="18" t="s">
        <v>187</v>
      </c>
      <c r="M23" s="13"/>
      <c r="N23" s="13"/>
      <c r="O23" s="42">
        <v>0</v>
      </c>
      <c r="P23" s="42">
        <v>22780</v>
      </c>
      <c r="Q23" s="42">
        <v>22780</v>
      </c>
      <c r="R23" s="41">
        <v>27336</v>
      </c>
      <c r="S23" s="38" t="s">
        <v>69</v>
      </c>
      <c r="T23" s="13"/>
    </row>
    <row r="24" spans="1:20" s="4" customFormat="1" x14ac:dyDescent="0.25">
      <c r="A24" s="31">
        <v>18</v>
      </c>
      <c r="B24" s="25" t="s">
        <v>87</v>
      </c>
      <c r="C24" s="39" t="s">
        <v>172</v>
      </c>
      <c r="D24" s="25" t="s">
        <v>49</v>
      </c>
      <c r="E24" s="31">
        <v>1</v>
      </c>
      <c r="F24" s="25"/>
      <c r="G24" s="40" t="s">
        <v>62</v>
      </c>
      <c r="H24" s="31"/>
      <c r="I24" s="31" t="s">
        <v>40</v>
      </c>
      <c r="J24" s="31" t="s">
        <v>67</v>
      </c>
      <c r="K24" s="28" t="s">
        <v>42</v>
      </c>
      <c r="L24" s="18" t="s">
        <v>187</v>
      </c>
      <c r="M24" s="13"/>
      <c r="N24" s="13"/>
      <c r="O24" s="42">
        <v>0</v>
      </c>
      <c r="P24" s="42">
        <v>11331</v>
      </c>
      <c r="Q24" s="42">
        <v>11331</v>
      </c>
      <c r="R24" s="41">
        <v>13597.199999999999</v>
      </c>
      <c r="S24" s="38" t="s">
        <v>68</v>
      </c>
      <c r="T24" s="13"/>
    </row>
    <row r="25" spans="1:20" s="4" customFormat="1" x14ac:dyDescent="0.25">
      <c r="A25" s="31">
        <v>19</v>
      </c>
      <c r="B25" s="25" t="s">
        <v>88</v>
      </c>
      <c r="C25" s="39" t="s">
        <v>172</v>
      </c>
      <c r="D25" s="25" t="s">
        <v>49</v>
      </c>
      <c r="E25" s="31">
        <v>1</v>
      </c>
      <c r="F25" s="25"/>
      <c r="G25" s="40" t="s">
        <v>62</v>
      </c>
      <c r="H25" s="31"/>
      <c r="I25" s="31" t="s">
        <v>40</v>
      </c>
      <c r="J25" s="31" t="s">
        <v>67</v>
      </c>
      <c r="K25" s="28" t="s">
        <v>42</v>
      </c>
      <c r="L25" s="18" t="s">
        <v>187</v>
      </c>
      <c r="M25" s="13"/>
      <c r="N25" s="13"/>
      <c r="O25" s="42">
        <v>0</v>
      </c>
      <c r="P25" s="42">
        <v>11331</v>
      </c>
      <c r="Q25" s="42">
        <v>11331</v>
      </c>
      <c r="R25" s="41">
        <v>13597.199999999999</v>
      </c>
      <c r="S25" s="38" t="s">
        <v>68</v>
      </c>
      <c r="T25" s="13"/>
    </row>
    <row r="26" spans="1:20" s="4" customFormat="1" x14ac:dyDescent="0.25">
      <c r="A26" s="31">
        <v>20</v>
      </c>
      <c r="B26" s="25" t="s">
        <v>89</v>
      </c>
      <c r="C26" s="39" t="s">
        <v>173</v>
      </c>
      <c r="D26" s="25" t="s">
        <v>49</v>
      </c>
      <c r="E26" s="31">
        <v>1</v>
      </c>
      <c r="F26" s="25"/>
      <c r="G26" s="40" t="s">
        <v>62</v>
      </c>
      <c r="H26" s="31"/>
      <c r="I26" s="31" t="s">
        <v>40</v>
      </c>
      <c r="J26" s="31" t="s">
        <v>67</v>
      </c>
      <c r="K26" s="28" t="s">
        <v>42</v>
      </c>
      <c r="L26" s="18" t="s">
        <v>187</v>
      </c>
      <c r="M26" s="13"/>
      <c r="N26" s="13"/>
      <c r="O26" s="42">
        <v>0</v>
      </c>
      <c r="P26" s="42">
        <v>4688</v>
      </c>
      <c r="Q26" s="42">
        <v>4688</v>
      </c>
      <c r="R26" s="41">
        <v>5625.5999999999995</v>
      </c>
      <c r="S26" s="38" t="s">
        <v>68</v>
      </c>
      <c r="T26" s="13"/>
    </row>
    <row r="27" spans="1:20" s="4" customFormat="1" x14ac:dyDescent="0.25">
      <c r="A27" s="31">
        <v>21</v>
      </c>
      <c r="B27" s="25" t="s">
        <v>90</v>
      </c>
      <c r="C27" s="39" t="s">
        <v>174</v>
      </c>
      <c r="D27" s="25" t="s">
        <v>49</v>
      </c>
      <c r="E27" s="31">
        <v>1</v>
      </c>
      <c r="F27" s="25"/>
      <c r="G27" s="40" t="s">
        <v>62</v>
      </c>
      <c r="H27" s="31"/>
      <c r="I27" s="31" t="s">
        <v>40</v>
      </c>
      <c r="J27" s="31" t="s">
        <v>67</v>
      </c>
      <c r="K27" s="28" t="s">
        <v>42</v>
      </c>
      <c r="L27" s="18" t="s">
        <v>187</v>
      </c>
      <c r="M27" s="13"/>
      <c r="N27" s="13"/>
      <c r="O27" s="42">
        <v>0</v>
      </c>
      <c r="P27" s="42">
        <v>4697</v>
      </c>
      <c r="Q27" s="42">
        <v>4697</v>
      </c>
      <c r="R27" s="41">
        <v>5636.4</v>
      </c>
      <c r="S27" s="38" t="s">
        <v>68</v>
      </c>
      <c r="T27" s="13"/>
    </row>
    <row r="28" spans="1:20" s="13" customFormat="1" x14ac:dyDescent="0.25">
      <c r="A28" s="31">
        <v>22</v>
      </c>
      <c r="B28" s="25" t="s">
        <v>91</v>
      </c>
      <c r="C28" s="39" t="s">
        <v>175</v>
      </c>
      <c r="D28" s="25" t="s">
        <v>49</v>
      </c>
      <c r="E28" s="31">
        <v>1</v>
      </c>
      <c r="F28" s="25"/>
      <c r="G28" s="40" t="s">
        <v>62</v>
      </c>
      <c r="H28" s="31"/>
      <c r="I28" s="31" t="s">
        <v>40</v>
      </c>
      <c r="J28" s="31" t="s">
        <v>67</v>
      </c>
      <c r="K28" s="28" t="s">
        <v>42</v>
      </c>
      <c r="L28" s="18" t="s">
        <v>187</v>
      </c>
      <c r="O28" s="42">
        <v>0</v>
      </c>
      <c r="P28" s="42">
        <v>950</v>
      </c>
      <c r="Q28" s="42">
        <v>950</v>
      </c>
      <c r="R28" s="41">
        <v>1140</v>
      </c>
      <c r="S28" s="38" t="s">
        <v>68</v>
      </c>
    </row>
    <row r="29" spans="1:20" s="13" customFormat="1" x14ac:dyDescent="0.25">
      <c r="A29" s="31">
        <v>23</v>
      </c>
      <c r="B29" s="25" t="s">
        <v>92</v>
      </c>
      <c r="C29" s="39" t="s">
        <v>175</v>
      </c>
      <c r="D29" s="25" t="s">
        <v>49</v>
      </c>
      <c r="E29" s="31">
        <v>1</v>
      </c>
      <c r="F29" s="25"/>
      <c r="G29" s="40" t="s">
        <v>62</v>
      </c>
      <c r="H29" s="31"/>
      <c r="I29" s="31" t="s">
        <v>40</v>
      </c>
      <c r="J29" s="31" t="s">
        <v>67</v>
      </c>
      <c r="K29" s="28" t="s">
        <v>42</v>
      </c>
      <c r="L29" s="18" t="s">
        <v>187</v>
      </c>
      <c r="O29" s="42">
        <v>0</v>
      </c>
      <c r="P29" s="42">
        <v>1288</v>
      </c>
      <c r="Q29" s="42">
        <v>1288</v>
      </c>
      <c r="R29" s="41">
        <v>1545.6</v>
      </c>
      <c r="S29" s="38" t="s">
        <v>68</v>
      </c>
    </row>
    <row r="30" spans="1:20" s="13" customFormat="1" x14ac:dyDescent="0.25">
      <c r="A30" s="31">
        <v>24</v>
      </c>
      <c r="B30" s="25" t="s">
        <v>93</v>
      </c>
      <c r="C30" s="39" t="s">
        <v>175</v>
      </c>
      <c r="D30" s="25" t="s">
        <v>49</v>
      </c>
      <c r="E30" s="31">
        <v>1</v>
      </c>
      <c r="F30" s="25"/>
      <c r="G30" s="40" t="s">
        <v>62</v>
      </c>
      <c r="H30" s="31"/>
      <c r="I30" s="31" t="s">
        <v>40</v>
      </c>
      <c r="J30" s="31" t="s">
        <v>67</v>
      </c>
      <c r="K30" s="28" t="s">
        <v>42</v>
      </c>
      <c r="L30" s="18" t="s">
        <v>187</v>
      </c>
      <c r="O30" s="42">
        <v>0</v>
      </c>
      <c r="P30" s="42">
        <v>1288</v>
      </c>
      <c r="Q30" s="42">
        <v>1288</v>
      </c>
      <c r="R30" s="41">
        <v>1545.6</v>
      </c>
      <c r="S30" s="38" t="s">
        <v>68</v>
      </c>
    </row>
    <row r="31" spans="1:20" s="13" customFormat="1" x14ac:dyDescent="0.25">
      <c r="A31" s="31">
        <v>25</v>
      </c>
      <c r="B31" s="25" t="s">
        <v>94</v>
      </c>
      <c r="C31" s="39" t="s">
        <v>175</v>
      </c>
      <c r="D31" s="25" t="s">
        <v>49</v>
      </c>
      <c r="E31" s="31">
        <v>1</v>
      </c>
      <c r="F31" s="25"/>
      <c r="G31" s="40" t="s">
        <v>62</v>
      </c>
      <c r="H31" s="31"/>
      <c r="I31" s="31" t="s">
        <v>40</v>
      </c>
      <c r="J31" s="31" t="s">
        <v>67</v>
      </c>
      <c r="K31" s="28" t="s">
        <v>42</v>
      </c>
      <c r="L31" s="18" t="s">
        <v>187</v>
      </c>
      <c r="O31" s="42">
        <v>0</v>
      </c>
      <c r="P31" s="42">
        <v>1288</v>
      </c>
      <c r="Q31" s="42">
        <v>1288</v>
      </c>
      <c r="R31" s="41">
        <v>1545.6</v>
      </c>
      <c r="S31" s="38" t="s">
        <v>68</v>
      </c>
    </row>
    <row r="32" spans="1:20" s="13" customFormat="1" x14ac:dyDescent="0.25">
      <c r="A32" s="31">
        <v>26</v>
      </c>
      <c r="B32" s="25" t="s">
        <v>95</v>
      </c>
      <c r="C32" s="39" t="s">
        <v>175</v>
      </c>
      <c r="D32" s="25" t="s">
        <v>49</v>
      </c>
      <c r="E32" s="31">
        <v>1</v>
      </c>
      <c r="F32" s="25"/>
      <c r="G32" s="40" t="s">
        <v>62</v>
      </c>
      <c r="H32" s="31"/>
      <c r="I32" s="31" t="s">
        <v>40</v>
      </c>
      <c r="J32" s="31" t="s">
        <v>67</v>
      </c>
      <c r="K32" s="28" t="s">
        <v>42</v>
      </c>
      <c r="L32" s="18" t="s">
        <v>187</v>
      </c>
      <c r="O32" s="42">
        <v>0</v>
      </c>
      <c r="P32" s="42">
        <v>950</v>
      </c>
      <c r="Q32" s="42">
        <v>950</v>
      </c>
      <c r="R32" s="41">
        <v>1140</v>
      </c>
      <c r="S32" s="38" t="s">
        <v>68</v>
      </c>
    </row>
    <row r="33" spans="1:19" s="13" customFormat="1" x14ac:dyDescent="0.25">
      <c r="A33" s="31">
        <v>27</v>
      </c>
      <c r="B33" s="25" t="s">
        <v>96</v>
      </c>
      <c r="C33" s="39" t="s">
        <v>175</v>
      </c>
      <c r="D33" s="25" t="s">
        <v>49</v>
      </c>
      <c r="E33" s="31">
        <v>1</v>
      </c>
      <c r="F33" s="25"/>
      <c r="G33" s="40" t="s">
        <v>62</v>
      </c>
      <c r="H33" s="31"/>
      <c r="I33" s="31" t="s">
        <v>40</v>
      </c>
      <c r="J33" s="31" t="s">
        <v>67</v>
      </c>
      <c r="K33" s="28" t="s">
        <v>42</v>
      </c>
      <c r="L33" s="18" t="s">
        <v>187</v>
      </c>
      <c r="O33" s="42">
        <v>0</v>
      </c>
      <c r="P33" s="42">
        <v>1288</v>
      </c>
      <c r="Q33" s="42">
        <v>1288</v>
      </c>
      <c r="R33" s="41">
        <v>1545.6</v>
      </c>
      <c r="S33" s="38" t="s">
        <v>68</v>
      </c>
    </row>
    <row r="34" spans="1:19" s="13" customFormat="1" x14ac:dyDescent="0.25">
      <c r="A34" s="31">
        <v>28</v>
      </c>
      <c r="B34" s="25" t="s">
        <v>97</v>
      </c>
      <c r="C34" s="39" t="s">
        <v>175</v>
      </c>
      <c r="D34" s="25" t="s">
        <v>49</v>
      </c>
      <c r="E34" s="31">
        <v>1</v>
      </c>
      <c r="F34" s="25"/>
      <c r="G34" s="40" t="s">
        <v>62</v>
      </c>
      <c r="H34" s="31"/>
      <c r="I34" s="31" t="s">
        <v>40</v>
      </c>
      <c r="J34" s="31" t="s">
        <v>67</v>
      </c>
      <c r="K34" s="28" t="s">
        <v>42</v>
      </c>
      <c r="L34" s="18" t="s">
        <v>187</v>
      </c>
      <c r="O34" s="42">
        <v>0</v>
      </c>
      <c r="P34" s="42">
        <v>950</v>
      </c>
      <c r="Q34" s="42">
        <v>950</v>
      </c>
      <c r="R34" s="41">
        <v>1140</v>
      </c>
      <c r="S34" s="38" t="s">
        <v>68</v>
      </c>
    </row>
    <row r="35" spans="1:19" s="13" customFormat="1" x14ac:dyDescent="0.25">
      <c r="A35" s="31">
        <v>29</v>
      </c>
      <c r="B35" s="25" t="s">
        <v>98</v>
      </c>
      <c r="C35" s="39" t="s">
        <v>175</v>
      </c>
      <c r="D35" s="25" t="s">
        <v>49</v>
      </c>
      <c r="E35" s="31">
        <v>1</v>
      </c>
      <c r="F35" s="25"/>
      <c r="G35" s="40" t="s">
        <v>62</v>
      </c>
      <c r="H35" s="31"/>
      <c r="I35" s="31" t="s">
        <v>40</v>
      </c>
      <c r="J35" s="31" t="s">
        <v>67</v>
      </c>
      <c r="K35" s="28" t="s">
        <v>42</v>
      </c>
      <c r="L35" s="18" t="s">
        <v>187</v>
      </c>
      <c r="O35" s="42">
        <v>0</v>
      </c>
      <c r="P35" s="42">
        <v>1288</v>
      </c>
      <c r="Q35" s="42">
        <v>1288</v>
      </c>
      <c r="R35" s="41">
        <v>1545.6</v>
      </c>
      <c r="S35" s="38" t="s">
        <v>68</v>
      </c>
    </row>
    <row r="36" spans="1:19" s="13" customFormat="1" x14ac:dyDescent="0.25">
      <c r="A36" s="31">
        <v>30</v>
      </c>
      <c r="B36" s="25" t="s">
        <v>99</v>
      </c>
      <c r="C36" s="39" t="s">
        <v>175</v>
      </c>
      <c r="D36" s="25" t="s">
        <v>49</v>
      </c>
      <c r="E36" s="31">
        <v>1</v>
      </c>
      <c r="F36" s="25"/>
      <c r="G36" s="40" t="s">
        <v>62</v>
      </c>
      <c r="H36" s="31"/>
      <c r="I36" s="31" t="s">
        <v>40</v>
      </c>
      <c r="J36" s="31" t="s">
        <v>67</v>
      </c>
      <c r="K36" s="28" t="s">
        <v>42</v>
      </c>
      <c r="L36" s="18" t="s">
        <v>187</v>
      </c>
      <c r="O36" s="42">
        <v>0</v>
      </c>
      <c r="P36" s="42">
        <v>950</v>
      </c>
      <c r="Q36" s="42">
        <v>950</v>
      </c>
      <c r="R36" s="41">
        <v>1140</v>
      </c>
      <c r="S36" s="38" t="s">
        <v>68</v>
      </c>
    </row>
    <row r="37" spans="1:19" s="13" customFormat="1" x14ac:dyDescent="0.25">
      <c r="A37" s="31">
        <v>31</v>
      </c>
      <c r="B37" s="25" t="s">
        <v>100</v>
      </c>
      <c r="C37" s="39" t="s">
        <v>175</v>
      </c>
      <c r="D37" s="25" t="s">
        <v>49</v>
      </c>
      <c r="E37" s="31">
        <v>1</v>
      </c>
      <c r="F37" s="25"/>
      <c r="G37" s="40" t="s">
        <v>62</v>
      </c>
      <c r="H37" s="31"/>
      <c r="I37" s="31" t="s">
        <v>40</v>
      </c>
      <c r="J37" s="31" t="s">
        <v>67</v>
      </c>
      <c r="K37" s="28" t="s">
        <v>42</v>
      </c>
      <c r="L37" s="18" t="s">
        <v>187</v>
      </c>
      <c r="O37" s="42">
        <v>0</v>
      </c>
      <c r="P37" s="42">
        <v>1288</v>
      </c>
      <c r="Q37" s="42">
        <v>1288</v>
      </c>
      <c r="R37" s="41">
        <v>1545.6</v>
      </c>
      <c r="S37" s="38" t="s">
        <v>68</v>
      </c>
    </row>
    <row r="38" spans="1:19" s="13" customFormat="1" x14ac:dyDescent="0.25">
      <c r="A38" s="31">
        <v>32</v>
      </c>
      <c r="B38" s="25" t="s">
        <v>101</v>
      </c>
      <c r="C38" s="39" t="s">
        <v>175</v>
      </c>
      <c r="D38" s="25" t="s">
        <v>49</v>
      </c>
      <c r="E38" s="31">
        <v>1</v>
      </c>
      <c r="F38" s="25"/>
      <c r="G38" s="40" t="s">
        <v>62</v>
      </c>
      <c r="H38" s="31"/>
      <c r="I38" s="31" t="s">
        <v>40</v>
      </c>
      <c r="J38" s="31" t="s">
        <v>67</v>
      </c>
      <c r="K38" s="28" t="s">
        <v>42</v>
      </c>
      <c r="L38" s="18" t="s">
        <v>187</v>
      </c>
      <c r="O38" s="42">
        <v>0</v>
      </c>
      <c r="P38" s="42">
        <v>950</v>
      </c>
      <c r="Q38" s="42">
        <v>950</v>
      </c>
      <c r="R38" s="41">
        <v>1140</v>
      </c>
      <c r="S38" s="38" t="s">
        <v>68</v>
      </c>
    </row>
    <row r="39" spans="1:19" s="13" customFormat="1" x14ac:dyDescent="0.25">
      <c r="A39" s="31">
        <v>33</v>
      </c>
      <c r="B39" s="25" t="s">
        <v>102</v>
      </c>
      <c r="C39" s="39" t="s">
        <v>175</v>
      </c>
      <c r="D39" s="25" t="s">
        <v>49</v>
      </c>
      <c r="E39" s="31">
        <v>1</v>
      </c>
      <c r="F39" s="25"/>
      <c r="G39" s="40" t="s">
        <v>62</v>
      </c>
      <c r="H39" s="31"/>
      <c r="I39" s="31" t="s">
        <v>40</v>
      </c>
      <c r="J39" s="31" t="s">
        <v>67</v>
      </c>
      <c r="K39" s="28" t="s">
        <v>42</v>
      </c>
      <c r="L39" s="18" t="s">
        <v>187</v>
      </c>
      <c r="O39" s="42">
        <v>0</v>
      </c>
      <c r="P39" s="42">
        <v>950</v>
      </c>
      <c r="Q39" s="42">
        <v>950</v>
      </c>
      <c r="R39" s="41">
        <v>1140</v>
      </c>
      <c r="S39" s="38" t="s">
        <v>68</v>
      </c>
    </row>
    <row r="40" spans="1:19" s="13" customFormat="1" x14ac:dyDescent="0.25">
      <c r="A40" s="31">
        <v>34</v>
      </c>
      <c r="B40" s="25" t="s">
        <v>103</v>
      </c>
      <c r="C40" s="39" t="s">
        <v>175</v>
      </c>
      <c r="D40" s="25" t="s">
        <v>49</v>
      </c>
      <c r="E40" s="31">
        <v>1</v>
      </c>
      <c r="F40" s="25"/>
      <c r="G40" s="40" t="s">
        <v>62</v>
      </c>
      <c r="H40" s="31"/>
      <c r="I40" s="31" t="s">
        <v>40</v>
      </c>
      <c r="J40" s="31" t="s">
        <v>67</v>
      </c>
      <c r="K40" s="28" t="s">
        <v>42</v>
      </c>
      <c r="L40" s="18" t="s">
        <v>187</v>
      </c>
      <c r="O40" s="42">
        <v>0</v>
      </c>
      <c r="P40" s="42">
        <v>1288</v>
      </c>
      <c r="Q40" s="42">
        <v>1288</v>
      </c>
      <c r="R40" s="41">
        <v>1545.6</v>
      </c>
      <c r="S40" s="38" t="s">
        <v>68</v>
      </c>
    </row>
    <row r="41" spans="1:19" s="13" customFormat="1" x14ac:dyDescent="0.25">
      <c r="A41" s="31">
        <v>35</v>
      </c>
      <c r="B41" s="25" t="s">
        <v>104</v>
      </c>
      <c r="C41" s="39" t="s">
        <v>175</v>
      </c>
      <c r="D41" s="25" t="s">
        <v>49</v>
      </c>
      <c r="E41" s="31">
        <v>1</v>
      </c>
      <c r="F41" s="25"/>
      <c r="G41" s="40" t="s">
        <v>62</v>
      </c>
      <c r="H41" s="31"/>
      <c r="I41" s="31" t="s">
        <v>40</v>
      </c>
      <c r="J41" s="31" t="s">
        <v>67</v>
      </c>
      <c r="K41" s="28" t="s">
        <v>42</v>
      </c>
      <c r="L41" s="18" t="s">
        <v>187</v>
      </c>
      <c r="O41" s="42">
        <v>0</v>
      </c>
      <c r="P41" s="42">
        <v>1288</v>
      </c>
      <c r="Q41" s="42">
        <v>1288</v>
      </c>
      <c r="R41" s="41">
        <v>1545.6</v>
      </c>
      <c r="S41" s="38" t="s">
        <v>68</v>
      </c>
    </row>
    <row r="42" spans="1:19" s="13" customFormat="1" x14ac:dyDescent="0.25">
      <c r="A42" s="31">
        <v>36</v>
      </c>
      <c r="B42" s="25" t="s">
        <v>105</v>
      </c>
      <c r="C42" s="39" t="s">
        <v>175</v>
      </c>
      <c r="D42" s="25" t="s">
        <v>49</v>
      </c>
      <c r="E42" s="31">
        <v>1</v>
      </c>
      <c r="F42" s="25"/>
      <c r="G42" s="40" t="s">
        <v>62</v>
      </c>
      <c r="H42" s="31"/>
      <c r="I42" s="31" t="s">
        <v>40</v>
      </c>
      <c r="J42" s="31" t="s">
        <v>67</v>
      </c>
      <c r="K42" s="28" t="s">
        <v>42</v>
      </c>
      <c r="L42" s="18" t="s">
        <v>187</v>
      </c>
      <c r="O42" s="42">
        <v>0</v>
      </c>
      <c r="P42" s="42">
        <v>1288</v>
      </c>
      <c r="Q42" s="42">
        <v>1288</v>
      </c>
      <c r="R42" s="41">
        <v>1545.6</v>
      </c>
      <c r="S42" s="38" t="s">
        <v>68</v>
      </c>
    </row>
    <row r="43" spans="1:19" s="13" customFormat="1" x14ac:dyDescent="0.25">
      <c r="A43" s="31">
        <v>37</v>
      </c>
      <c r="B43" s="25" t="s">
        <v>106</v>
      </c>
      <c r="C43" s="39" t="s">
        <v>175</v>
      </c>
      <c r="D43" s="25" t="s">
        <v>49</v>
      </c>
      <c r="E43" s="31">
        <v>1</v>
      </c>
      <c r="F43" s="25"/>
      <c r="G43" s="40" t="s">
        <v>62</v>
      </c>
      <c r="H43" s="31"/>
      <c r="I43" s="31" t="s">
        <v>40</v>
      </c>
      <c r="J43" s="31" t="s">
        <v>67</v>
      </c>
      <c r="K43" s="28" t="s">
        <v>42</v>
      </c>
      <c r="L43" s="18" t="s">
        <v>187</v>
      </c>
      <c r="O43" s="42">
        <v>0</v>
      </c>
      <c r="P43" s="42">
        <v>1288</v>
      </c>
      <c r="Q43" s="42">
        <v>1288</v>
      </c>
      <c r="R43" s="41">
        <v>1545.6</v>
      </c>
      <c r="S43" s="38" t="s">
        <v>68</v>
      </c>
    </row>
    <row r="44" spans="1:19" s="13" customFormat="1" x14ac:dyDescent="0.25">
      <c r="A44" s="31">
        <v>38</v>
      </c>
      <c r="B44" s="25" t="s">
        <v>107</v>
      </c>
      <c r="C44" s="39" t="s">
        <v>175</v>
      </c>
      <c r="D44" s="25" t="s">
        <v>49</v>
      </c>
      <c r="E44" s="31">
        <v>1</v>
      </c>
      <c r="F44" s="25"/>
      <c r="G44" s="40" t="s">
        <v>62</v>
      </c>
      <c r="H44" s="31"/>
      <c r="I44" s="31" t="s">
        <v>40</v>
      </c>
      <c r="J44" s="31" t="s">
        <v>67</v>
      </c>
      <c r="K44" s="28" t="s">
        <v>42</v>
      </c>
      <c r="L44" s="18" t="s">
        <v>187</v>
      </c>
      <c r="O44" s="42">
        <v>0</v>
      </c>
      <c r="P44" s="42">
        <v>950</v>
      </c>
      <c r="Q44" s="42">
        <v>950</v>
      </c>
      <c r="R44" s="41">
        <v>1140</v>
      </c>
      <c r="S44" s="38" t="s">
        <v>68</v>
      </c>
    </row>
    <row r="45" spans="1:19" s="13" customFormat="1" x14ac:dyDescent="0.25">
      <c r="A45" s="31">
        <v>39</v>
      </c>
      <c r="B45" s="25" t="s">
        <v>108</v>
      </c>
      <c r="C45" s="39" t="s">
        <v>176</v>
      </c>
      <c r="D45" s="25" t="s">
        <v>49</v>
      </c>
      <c r="E45" s="31">
        <v>1</v>
      </c>
      <c r="F45" s="25"/>
      <c r="G45" s="40" t="s">
        <v>62</v>
      </c>
      <c r="H45" s="31"/>
      <c r="I45" s="31" t="s">
        <v>40</v>
      </c>
      <c r="J45" s="31" t="s">
        <v>67</v>
      </c>
      <c r="K45" s="28" t="s">
        <v>42</v>
      </c>
      <c r="L45" s="18" t="s">
        <v>187</v>
      </c>
      <c r="O45" s="42">
        <v>0</v>
      </c>
      <c r="P45" s="42">
        <v>1288</v>
      </c>
      <c r="Q45" s="42">
        <v>1288</v>
      </c>
      <c r="R45" s="41">
        <v>1545.6</v>
      </c>
      <c r="S45" s="38" t="s">
        <v>68</v>
      </c>
    </row>
    <row r="46" spans="1:19" s="13" customFormat="1" x14ac:dyDescent="0.25">
      <c r="A46" s="31">
        <v>40</v>
      </c>
      <c r="B46" s="25" t="s">
        <v>109</v>
      </c>
      <c r="C46" s="39" t="s">
        <v>176</v>
      </c>
      <c r="D46" s="25" t="s">
        <v>49</v>
      </c>
      <c r="E46" s="31">
        <v>1</v>
      </c>
      <c r="F46" s="25"/>
      <c r="G46" s="40" t="s">
        <v>62</v>
      </c>
      <c r="H46" s="31"/>
      <c r="I46" s="31" t="s">
        <v>40</v>
      </c>
      <c r="J46" s="31" t="s">
        <v>67</v>
      </c>
      <c r="K46" s="28" t="s">
        <v>42</v>
      </c>
      <c r="L46" s="18" t="s">
        <v>187</v>
      </c>
      <c r="O46" s="42">
        <v>0</v>
      </c>
      <c r="P46" s="42">
        <v>1288</v>
      </c>
      <c r="Q46" s="42">
        <v>1288</v>
      </c>
      <c r="R46" s="41">
        <v>1545.6</v>
      </c>
      <c r="S46" s="38" t="s">
        <v>68</v>
      </c>
    </row>
    <row r="47" spans="1:19" s="13" customFormat="1" x14ac:dyDescent="0.25">
      <c r="A47" s="31">
        <v>41</v>
      </c>
      <c r="B47" s="25" t="s">
        <v>110</v>
      </c>
      <c r="C47" s="39" t="s">
        <v>176</v>
      </c>
      <c r="D47" s="25" t="s">
        <v>49</v>
      </c>
      <c r="E47" s="31">
        <v>1</v>
      </c>
      <c r="F47" s="25"/>
      <c r="G47" s="40" t="s">
        <v>62</v>
      </c>
      <c r="H47" s="31"/>
      <c r="I47" s="31" t="s">
        <v>40</v>
      </c>
      <c r="J47" s="31" t="s">
        <v>67</v>
      </c>
      <c r="K47" s="28" t="s">
        <v>42</v>
      </c>
      <c r="L47" s="18" t="s">
        <v>187</v>
      </c>
      <c r="O47" s="42">
        <v>0</v>
      </c>
      <c r="P47" s="42">
        <v>1288</v>
      </c>
      <c r="Q47" s="42">
        <v>1288</v>
      </c>
      <c r="R47" s="41">
        <v>1545.6</v>
      </c>
      <c r="S47" s="38" t="s">
        <v>68</v>
      </c>
    </row>
    <row r="48" spans="1:19" s="13" customFormat="1" x14ac:dyDescent="0.25">
      <c r="A48" s="31">
        <v>42</v>
      </c>
      <c r="B48" s="25" t="s">
        <v>111</v>
      </c>
      <c r="C48" s="39" t="s">
        <v>176</v>
      </c>
      <c r="D48" s="25" t="s">
        <v>49</v>
      </c>
      <c r="E48" s="31">
        <v>1</v>
      </c>
      <c r="F48" s="25"/>
      <c r="G48" s="40" t="s">
        <v>62</v>
      </c>
      <c r="H48" s="31"/>
      <c r="I48" s="31" t="s">
        <v>40</v>
      </c>
      <c r="J48" s="31" t="s">
        <v>67</v>
      </c>
      <c r="K48" s="28" t="s">
        <v>42</v>
      </c>
      <c r="L48" s="18" t="s">
        <v>187</v>
      </c>
      <c r="O48" s="42">
        <v>0</v>
      </c>
      <c r="P48" s="42">
        <v>1288</v>
      </c>
      <c r="Q48" s="42">
        <v>1288</v>
      </c>
      <c r="R48" s="41">
        <v>1545.6</v>
      </c>
      <c r="S48" s="38" t="s">
        <v>68</v>
      </c>
    </row>
    <row r="49" spans="1:19" s="13" customFormat="1" x14ac:dyDescent="0.25">
      <c r="A49" s="31">
        <v>43</v>
      </c>
      <c r="B49" s="25" t="s">
        <v>112</v>
      </c>
      <c r="C49" s="39" t="s">
        <v>176</v>
      </c>
      <c r="D49" s="25" t="s">
        <v>49</v>
      </c>
      <c r="E49" s="31">
        <v>1</v>
      </c>
      <c r="F49" s="25"/>
      <c r="G49" s="40" t="s">
        <v>62</v>
      </c>
      <c r="H49" s="31"/>
      <c r="I49" s="31" t="s">
        <v>40</v>
      </c>
      <c r="J49" s="31" t="s">
        <v>67</v>
      </c>
      <c r="K49" s="28" t="s">
        <v>42</v>
      </c>
      <c r="L49" s="18" t="s">
        <v>187</v>
      </c>
      <c r="O49" s="42">
        <v>0</v>
      </c>
      <c r="P49" s="42">
        <v>1288</v>
      </c>
      <c r="Q49" s="42">
        <v>1288</v>
      </c>
      <c r="R49" s="41">
        <v>1545.6</v>
      </c>
      <c r="S49" s="38" t="s">
        <v>68</v>
      </c>
    </row>
    <row r="50" spans="1:19" s="13" customFormat="1" x14ac:dyDescent="0.25">
      <c r="A50" s="31">
        <v>44</v>
      </c>
      <c r="B50" s="25" t="s">
        <v>113</v>
      </c>
      <c r="C50" s="39" t="s">
        <v>176</v>
      </c>
      <c r="D50" s="25" t="s">
        <v>49</v>
      </c>
      <c r="E50" s="31">
        <v>1</v>
      </c>
      <c r="F50" s="25"/>
      <c r="G50" s="40" t="s">
        <v>62</v>
      </c>
      <c r="H50" s="31"/>
      <c r="I50" s="31" t="s">
        <v>40</v>
      </c>
      <c r="J50" s="31" t="s">
        <v>67</v>
      </c>
      <c r="K50" s="28" t="s">
        <v>42</v>
      </c>
      <c r="L50" s="18" t="s">
        <v>187</v>
      </c>
      <c r="O50" s="42">
        <v>0</v>
      </c>
      <c r="P50" s="42">
        <v>1288</v>
      </c>
      <c r="Q50" s="42">
        <v>1288</v>
      </c>
      <c r="R50" s="41">
        <v>1545.6</v>
      </c>
      <c r="S50" s="38" t="s">
        <v>68</v>
      </c>
    </row>
    <row r="51" spans="1:19" s="13" customFormat="1" x14ac:dyDescent="0.25">
      <c r="A51" s="31">
        <v>45</v>
      </c>
      <c r="B51" s="25" t="s">
        <v>114</v>
      </c>
      <c r="C51" s="39" t="s">
        <v>176</v>
      </c>
      <c r="D51" s="25" t="s">
        <v>49</v>
      </c>
      <c r="E51" s="31">
        <v>1</v>
      </c>
      <c r="F51" s="25"/>
      <c r="G51" s="40" t="s">
        <v>62</v>
      </c>
      <c r="H51" s="31"/>
      <c r="I51" s="31" t="s">
        <v>40</v>
      </c>
      <c r="J51" s="31" t="s">
        <v>67</v>
      </c>
      <c r="K51" s="28" t="s">
        <v>42</v>
      </c>
      <c r="L51" s="18" t="s">
        <v>187</v>
      </c>
      <c r="O51" s="42">
        <v>0</v>
      </c>
      <c r="P51" s="42">
        <v>1288</v>
      </c>
      <c r="Q51" s="42">
        <v>1288</v>
      </c>
      <c r="R51" s="41">
        <v>1545.6</v>
      </c>
      <c r="S51" s="38" t="s">
        <v>68</v>
      </c>
    </row>
    <row r="52" spans="1:19" s="13" customFormat="1" x14ac:dyDescent="0.25">
      <c r="A52" s="31">
        <v>46</v>
      </c>
      <c r="B52" s="25" t="s">
        <v>115</v>
      </c>
      <c r="C52" s="39" t="s">
        <v>176</v>
      </c>
      <c r="D52" s="25" t="s">
        <v>49</v>
      </c>
      <c r="E52" s="31">
        <v>1</v>
      </c>
      <c r="F52" s="25"/>
      <c r="G52" s="40" t="s">
        <v>62</v>
      </c>
      <c r="H52" s="31"/>
      <c r="I52" s="31" t="s">
        <v>40</v>
      </c>
      <c r="J52" s="31" t="s">
        <v>67</v>
      </c>
      <c r="K52" s="28" t="s">
        <v>42</v>
      </c>
      <c r="L52" s="18" t="s">
        <v>187</v>
      </c>
      <c r="O52" s="42">
        <v>0</v>
      </c>
      <c r="P52" s="42">
        <v>1288</v>
      </c>
      <c r="Q52" s="42">
        <v>1288</v>
      </c>
      <c r="R52" s="41">
        <v>1545.6</v>
      </c>
      <c r="S52" s="38" t="s">
        <v>68</v>
      </c>
    </row>
    <row r="53" spans="1:19" s="13" customFormat="1" x14ac:dyDescent="0.25">
      <c r="A53" s="31">
        <v>47</v>
      </c>
      <c r="B53" s="25" t="s">
        <v>116</v>
      </c>
      <c r="C53" s="39" t="s">
        <v>176</v>
      </c>
      <c r="D53" s="25" t="s">
        <v>49</v>
      </c>
      <c r="E53" s="31">
        <v>1</v>
      </c>
      <c r="F53" s="25"/>
      <c r="G53" s="40" t="s">
        <v>62</v>
      </c>
      <c r="H53" s="31"/>
      <c r="I53" s="31" t="s">
        <v>40</v>
      </c>
      <c r="J53" s="31" t="s">
        <v>67</v>
      </c>
      <c r="K53" s="28" t="s">
        <v>42</v>
      </c>
      <c r="L53" s="18" t="s">
        <v>187</v>
      </c>
      <c r="O53" s="42">
        <v>0</v>
      </c>
      <c r="P53" s="42">
        <v>1288</v>
      </c>
      <c r="Q53" s="42">
        <v>1288</v>
      </c>
      <c r="R53" s="41">
        <v>1545.6</v>
      </c>
      <c r="S53" s="38" t="s">
        <v>68</v>
      </c>
    </row>
    <row r="54" spans="1:19" s="13" customFormat="1" x14ac:dyDescent="0.25">
      <c r="A54" s="31">
        <v>48</v>
      </c>
      <c r="B54" s="25" t="s">
        <v>117</v>
      </c>
      <c r="C54" s="39" t="s">
        <v>45</v>
      </c>
      <c r="D54" s="25" t="s">
        <v>49</v>
      </c>
      <c r="E54" s="31">
        <v>1</v>
      </c>
      <c r="F54" s="25"/>
      <c r="G54" s="40" t="s">
        <v>62</v>
      </c>
      <c r="H54" s="31"/>
      <c r="I54" s="31" t="s">
        <v>40</v>
      </c>
      <c r="J54" s="31" t="s">
        <v>67</v>
      </c>
      <c r="K54" s="28" t="s">
        <v>42</v>
      </c>
      <c r="L54" s="18" t="s">
        <v>187</v>
      </c>
      <c r="O54" s="42">
        <v>0</v>
      </c>
      <c r="P54" s="42">
        <v>2667</v>
      </c>
      <c r="Q54" s="42">
        <v>2667</v>
      </c>
      <c r="R54" s="41">
        <v>3200.4</v>
      </c>
      <c r="S54" s="38" t="s">
        <v>68</v>
      </c>
    </row>
    <row r="55" spans="1:19" s="13" customFormat="1" x14ac:dyDescent="0.25">
      <c r="A55" s="31">
        <v>49</v>
      </c>
      <c r="B55" s="25" t="s">
        <v>118</v>
      </c>
      <c r="C55" s="39" t="s">
        <v>177</v>
      </c>
      <c r="D55" s="25" t="s">
        <v>49</v>
      </c>
      <c r="E55" s="31">
        <v>1</v>
      </c>
      <c r="F55" s="25"/>
      <c r="G55" s="40" t="s">
        <v>63</v>
      </c>
      <c r="H55" s="31"/>
      <c r="I55" s="31" t="s">
        <v>40</v>
      </c>
      <c r="J55" s="31" t="s">
        <v>67</v>
      </c>
      <c r="K55" s="28" t="s">
        <v>42</v>
      </c>
      <c r="L55" s="18" t="s">
        <v>187</v>
      </c>
      <c r="O55" s="42">
        <v>0</v>
      </c>
      <c r="P55" s="42">
        <v>2203</v>
      </c>
      <c r="Q55" s="42">
        <v>2203</v>
      </c>
      <c r="R55" s="41">
        <v>2643.6</v>
      </c>
      <c r="S55" s="38" t="s">
        <v>68</v>
      </c>
    </row>
    <row r="56" spans="1:19" s="13" customFormat="1" x14ac:dyDescent="0.25">
      <c r="A56" s="31">
        <v>50</v>
      </c>
      <c r="B56" s="25" t="s">
        <v>119</v>
      </c>
      <c r="C56" s="39" t="s">
        <v>43</v>
      </c>
      <c r="D56" s="25" t="s">
        <v>49</v>
      </c>
      <c r="E56" s="31">
        <v>1</v>
      </c>
      <c r="F56" s="25"/>
      <c r="G56" s="40" t="s">
        <v>53</v>
      </c>
      <c r="H56" s="31"/>
      <c r="I56" s="31" t="s">
        <v>40</v>
      </c>
      <c r="J56" s="31" t="s">
        <v>67</v>
      </c>
      <c r="K56" s="28" t="s">
        <v>42</v>
      </c>
      <c r="L56" s="18" t="s">
        <v>187</v>
      </c>
      <c r="O56" s="42">
        <v>0</v>
      </c>
      <c r="P56" s="42">
        <v>2259</v>
      </c>
      <c r="Q56" s="42">
        <v>2259</v>
      </c>
      <c r="R56" s="41">
        <v>2710.7999999999997</v>
      </c>
      <c r="S56" s="38" t="s">
        <v>68</v>
      </c>
    </row>
    <row r="57" spans="1:19" s="13" customFormat="1" x14ac:dyDescent="0.25">
      <c r="A57" s="31">
        <v>51</v>
      </c>
      <c r="B57" s="25" t="s">
        <v>120</v>
      </c>
      <c r="C57" s="39" t="s">
        <v>178</v>
      </c>
      <c r="D57" s="25" t="s">
        <v>49</v>
      </c>
      <c r="E57" s="31">
        <v>1</v>
      </c>
      <c r="F57" s="25"/>
      <c r="G57" s="40" t="s">
        <v>185</v>
      </c>
      <c r="H57" s="31"/>
      <c r="I57" s="31" t="s">
        <v>40</v>
      </c>
      <c r="J57" s="31" t="s">
        <v>67</v>
      </c>
      <c r="K57" s="28" t="s">
        <v>42</v>
      </c>
      <c r="L57" s="18" t="s">
        <v>187</v>
      </c>
      <c r="O57" s="42">
        <v>0</v>
      </c>
      <c r="P57" s="42">
        <v>1571</v>
      </c>
      <c r="Q57" s="42">
        <v>1571</v>
      </c>
      <c r="R57" s="41">
        <v>1885.1999999999998</v>
      </c>
      <c r="S57" s="38" t="s">
        <v>68</v>
      </c>
    </row>
    <row r="58" spans="1:19" s="13" customFormat="1" x14ac:dyDescent="0.25">
      <c r="A58" s="31">
        <v>52</v>
      </c>
      <c r="B58" s="25" t="s">
        <v>121</v>
      </c>
      <c r="C58" s="39" t="s">
        <v>178</v>
      </c>
      <c r="D58" s="25" t="s">
        <v>49</v>
      </c>
      <c r="E58" s="31">
        <v>1</v>
      </c>
      <c r="F58" s="25"/>
      <c r="G58" s="40" t="s">
        <v>185</v>
      </c>
      <c r="H58" s="31"/>
      <c r="I58" s="31" t="s">
        <v>40</v>
      </c>
      <c r="J58" s="31" t="s">
        <v>67</v>
      </c>
      <c r="K58" s="28" t="s">
        <v>42</v>
      </c>
      <c r="L58" s="18" t="s">
        <v>187</v>
      </c>
      <c r="O58" s="42">
        <v>0</v>
      </c>
      <c r="P58" s="42">
        <v>1571</v>
      </c>
      <c r="Q58" s="42">
        <v>1571</v>
      </c>
      <c r="R58" s="41">
        <v>1885.1999999999998</v>
      </c>
      <c r="S58" s="38" t="s">
        <v>68</v>
      </c>
    </row>
    <row r="59" spans="1:19" s="13" customFormat="1" x14ac:dyDescent="0.25">
      <c r="A59" s="31">
        <v>53</v>
      </c>
      <c r="B59" s="25" t="s">
        <v>122</v>
      </c>
      <c r="C59" s="39" t="s">
        <v>44</v>
      </c>
      <c r="D59" s="25" t="s">
        <v>49</v>
      </c>
      <c r="E59" s="31">
        <v>1</v>
      </c>
      <c r="F59" s="25"/>
      <c r="G59" s="40" t="s">
        <v>57</v>
      </c>
      <c r="H59" s="31"/>
      <c r="I59" s="31" t="s">
        <v>40</v>
      </c>
      <c r="J59" s="31" t="s">
        <v>67</v>
      </c>
      <c r="K59" s="28" t="s">
        <v>42</v>
      </c>
      <c r="L59" s="18" t="s">
        <v>187</v>
      </c>
      <c r="O59" s="42">
        <v>0</v>
      </c>
      <c r="P59" s="42">
        <v>1812</v>
      </c>
      <c r="Q59" s="42">
        <v>1812</v>
      </c>
      <c r="R59" s="41">
        <v>2174.4</v>
      </c>
      <c r="S59" s="38" t="s">
        <v>68</v>
      </c>
    </row>
    <row r="60" spans="1:19" s="13" customFormat="1" x14ac:dyDescent="0.25">
      <c r="A60" s="31">
        <v>54</v>
      </c>
      <c r="B60" s="25" t="s">
        <v>123</v>
      </c>
      <c r="C60" s="39" t="s">
        <v>44</v>
      </c>
      <c r="D60" s="25" t="s">
        <v>49</v>
      </c>
      <c r="E60" s="31">
        <v>1</v>
      </c>
      <c r="F60" s="25"/>
      <c r="G60" s="40" t="s">
        <v>58</v>
      </c>
      <c r="H60" s="31"/>
      <c r="I60" s="31" t="s">
        <v>40</v>
      </c>
      <c r="J60" s="31" t="s">
        <v>67</v>
      </c>
      <c r="K60" s="28" t="s">
        <v>42</v>
      </c>
      <c r="L60" s="18" t="s">
        <v>187</v>
      </c>
      <c r="O60" s="42">
        <v>0</v>
      </c>
      <c r="P60" s="42">
        <v>1741</v>
      </c>
      <c r="Q60" s="42">
        <v>1741</v>
      </c>
      <c r="R60" s="41">
        <v>2089.1999999999998</v>
      </c>
      <c r="S60" s="38" t="s">
        <v>68</v>
      </c>
    </row>
    <row r="61" spans="1:19" s="13" customFormat="1" x14ac:dyDescent="0.25">
      <c r="A61" s="31">
        <v>55</v>
      </c>
      <c r="B61" s="25" t="s">
        <v>124</v>
      </c>
      <c r="C61" s="39" t="s">
        <v>44</v>
      </c>
      <c r="D61" s="25" t="s">
        <v>49</v>
      </c>
      <c r="E61" s="31">
        <v>1</v>
      </c>
      <c r="F61" s="25"/>
      <c r="G61" s="40" t="s">
        <v>58</v>
      </c>
      <c r="H61" s="31"/>
      <c r="I61" s="31" t="s">
        <v>40</v>
      </c>
      <c r="J61" s="31" t="s">
        <v>67</v>
      </c>
      <c r="K61" s="28" t="s">
        <v>42</v>
      </c>
      <c r="L61" s="18" t="s">
        <v>187</v>
      </c>
      <c r="O61" s="42">
        <v>0</v>
      </c>
      <c r="P61" s="42">
        <v>1741</v>
      </c>
      <c r="Q61" s="42">
        <v>1741</v>
      </c>
      <c r="R61" s="41">
        <v>2089.1999999999998</v>
      </c>
      <c r="S61" s="38" t="s">
        <v>68</v>
      </c>
    </row>
    <row r="62" spans="1:19" s="13" customFormat="1" x14ac:dyDescent="0.25">
      <c r="A62" s="31">
        <v>56</v>
      </c>
      <c r="B62" s="25" t="s">
        <v>125</v>
      </c>
      <c r="C62" s="39" t="s">
        <v>44</v>
      </c>
      <c r="D62" s="25" t="s">
        <v>49</v>
      </c>
      <c r="E62" s="31">
        <v>1</v>
      </c>
      <c r="F62" s="25"/>
      <c r="G62" s="40" t="s">
        <v>56</v>
      </c>
      <c r="H62" s="31"/>
      <c r="I62" s="31" t="s">
        <v>40</v>
      </c>
      <c r="J62" s="31" t="s">
        <v>67</v>
      </c>
      <c r="K62" s="28" t="s">
        <v>42</v>
      </c>
      <c r="L62" s="18" t="s">
        <v>187</v>
      </c>
      <c r="O62" s="42">
        <v>0</v>
      </c>
      <c r="P62" s="42">
        <v>1741</v>
      </c>
      <c r="Q62" s="42">
        <v>1741</v>
      </c>
      <c r="R62" s="41">
        <v>2089.1999999999998</v>
      </c>
      <c r="S62" s="38" t="s">
        <v>68</v>
      </c>
    </row>
    <row r="63" spans="1:19" s="13" customFormat="1" x14ac:dyDescent="0.25">
      <c r="A63" s="31">
        <v>57</v>
      </c>
      <c r="B63" s="25" t="s">
        <v>126</v>
      </c>
      <c r="C63" s="39" t="s">
        <v>179</v>
      </c>
      <c r="D63" s="25" t="s">
        <v>49</v>
      </c>
      <c r="E63" s="31">
        <v>1</v>
      </c>
      <c r="F63" s="25"/>
      <c r="G63" s="40" t="s">
        <v>66</v>
      </c>
      <c r="H63" s="31"/>
      <c r="I63" s="31" t="s">
        <v>40</v>
      </c>
      <c r="J63" s="31" t="s">
        <v>67</v>
      </c>
      <c r="K63" s="28" t="s">
        <v>42</v>
      </c>
      <c r="L63" s="18" t="s">
        <v>187</v>
      </c>
      <c r="O63" s="42">
        <v>0</v>
      </c>
      <c r="P63" s="42">
        <v>1865</v>
      </c>
      <c r="Q63" s="42">
        <v>1865</v>
      </c>
      <c r="R63" s="41">
        <v>2238</v>
      </c>
      <c r="S63" s="38" t="s">
        <v>68</v>
      </c>
    </row>
    <row r="64" spans="1:19" s="13" customFormat="1" x14ac:dyDescent="0.25">
      <c r="A64" s="31">
        <v>58</v>
      </c>
      <c r="B64" s="25" t="s">
        <v>127</v>
      </c>
      <c r="C64" s="39" t="s">
        <v>180</v>
      </c>
      <c r="D64" s="25" t="s">
        <v>49</v>
      </c>
      <c r="E64" s="31">
        <v>1</v>
      </c>
      <c r="F64" s="25"/>
      <c r="G64" s="40" t="s">
        <v>51</v>
      </c>
      <c r="H64" s="31"/>
      <c r="I64" s="31" t="s">
        <v>40</v>
      </c>
      <c r="J64" s="31" t="s">
        <v>67</v>
      </c>
      <c r="K64" s="28" t="s">
        <v>42</v>
      </c>
      <c r="L64" s="18" t="s">
        <v>187</v>
      </c>
      <c r="O64" s="42">
        <v>0</v>
      </c>
      <c r="P64" s="42">
        <v>591</v>
      </c>
      <c r="Q64" s="42">
        <v>591</v>
      </c>
      <c r="R64" s="42">
        <v>709.19999999999993</v>
      </c>
      <c r="S64" s="38" t="s">
        <v>68</v>
      </c>
    </row>
    <row r="65" spans="1:19" s="13" customFormat="1" x14ac:dyDescent="0.25">
      <c r="A65" s="31">
        <v>59</v>
      </c>
      <c r="B65" s="25" t="s">
        <v>128</v>
      </c>
      <c r="C65" s="39" t="s">
        <v>180</v>
      </c>
      <c r="D65" s="25" t="s">
        <v>49</v>
      </c>
      <c r="E65" s="31">
        <v>1</v>
      </c>
      <c r="F65" s="25"/>
      <c r="G65" s="40" t="s">
        <v>51</v>
      </c>
      <c r="H65" s="31"/>
      <c r="I65" s="31" t="s">
        <v>40</v>
      </c>
      <c r="J65" s="31" t="s">
        <v>67</v>
      </c>
      <c r="K65" s="28" t="s">
        <v>42</v>
      </c>
      <c r="L65" s="18" t="s">
        <v>187</v>
      </c>
      <c r="O65" s="42">
        <v>0</v>
      </c>
      <c r="P65" s="42">
        <v>591</v>
      </c>
      <c r="Q65" s="42">
        <v>591</v>
      </c>
      <c r="R65" s="42">
        <v>709.19999999999993</v>
      </c>
      <c r="S65" s="38" t="s">
        <v>68</v>
      </c>
    </row>
    <row r="66" spans="1:19" s="13" customFormat="1" x14ac:dyDescent="0.25">
      <c r="A66" s="31">
        <v>60</v>
      </c>
      <c r="B66" s="25" t="s">
        <v>129</v>
      </c>
      <c r="C66" s="39" t="s">
        <v>180</v>
      </c>
      <c r="D66" s="25" t="s">
        <v>49</v>
      </c>
      <c r="E66" s="31">
        <v>1</v>
      </c>
      <c r="F66" s="25"/>
      <c r="G66" s="40" t="s">
        <v>51</v>
      </c>
      <c r="H66" s="31"/>
      <c r="I66" s="31" t="s">
        <v>40</v>
      </c>
      <c r="J66" s="31" t="s">
        <v>67</v>
      </c>
      <c r="K66" s="28" t="s">
        <v>42</v>
      </c>
      <c r="L66" s="18" t="s">
        <v>187</v>
      </c>
      <c r="O66" s="42">
        <v>0</v>
      </c>
      <c r="P66" s="42">
        <v>591</v>
      </c>
      <c r="Q66" s="42">
        <v>591</v>
      </c>
      <c r="R66" s="42">
        <v>709.19999999999993</v>
      </c>
      <c r="S66" s="38" t="s">
        <v>68</v>
      </c>
    </row>
    <row r="67" spans="1:19" s="13" customFormat="1" x14ac:dyDescent="0.25">
      <c r="A67" s="31">
        <v>61</v>
      </c>
      <c r="B67" s="25" t="s">
        <v>130</v>
      </c>
      <c r="C67" s="39" t="s">
        <v>180</v>
      </c>
      <c r="D67" s="25" t="s">
        <v>49</v>
      </c>
      <c r="E67" s="31">
        <v>1</v>
      </c>
      <c r="F67" s="25"/>
      <c r="G67" s="40" t="s">
        <v>51</v>
      </c>
      <c r="H67" s="31"/>
      <c r="I67" s="31" t="s">
        <v>40</v>
      </c>
      <c r="J67" s="31" t="s">
        <v>67</v>
      </c>
      <c r="K67" s="28" t="s">
        <v>42</v>
      </c>
      <c r="L67" s="18" t="s">
        <v>187</v>
      </c>
      <c r="O67" s="42">
        <v>0</v>
      </c>
      <c r="P67" s="42">
        <v>591</v>
      </c>
      <c r="Q67" s="42">
        <v>591</v>
      </c>
      <c r="R67" s="42">
        <v>709.19999999999993</v>
      </c>
      <c r="S67" s="38" t="s">
        <v>68</v>
      </c>
    </row>
    <row r="68" spans="1:19" s="13" customFormat="1" x14ac:dyDescent="0.25">
      <c r="A68" s="31">
        <v>62</v>
      </c>
      <c r="B68" s="25" t="s">
        <v>131</v>
      </c>
      <c r="C68" s="39" t="s">
        <v>180</v>
      </c>
      <c r="D68" s="25" t="s">
        <v>49</v>
      </c>
      <c r="E68" s="31">
        <v>1</v>
      </c>
      <c r="F68" s="25"/>
      <c r="G68" s="40" t="s">
        <v>51</v>
      </c>
      <c r="H68" s="31"/>
      <c r="I68" s="31" t="s">
        <v>40</v>
      </c>
      <c r="J68" s="31" t="s">
        <v>67</v>
      </c>
      <c r="K68" s="28" t="s">
        <v>42</v>
      </c>
      <c r="L68" s="18" t="s">
        <v>187</v>
      </c>
      <c r="O68" s="42">
        <v>0</v>
      </c>
      <c r="P68" s="42">
        <v>591</v>
      </c>
      <c r="Q68" s="42">
        <v>591</v>
      </c>
      <c r="R68" s="42">
        <v>709.19999999999993</v>
      </c>
      <c r="S68" s="38" t="s">
        <v>68</v>
      </c>
    </row>
    <row r="69" spans="1:19" s="13" customFormat="1" x14ac:dyDescent="0.25">
      <c r="A69" s="31">
        <v>63</v>
      </c>
      <c r="B69" s="25" t="s">
        <v>132</v>
      </c>
      <c r="C69" s="39" t="s">
        <v>180</v>
      </c>
      <c r="D69" s="25" t="s">
        <v>49</v>
      </c>
      <c r="E69" s="31">
        <v>1</v>
      </c>
      <c r="F69" s="25"/>
      <c r="G69" s="40" t="s">
        <v>51</v>
      </c>
      <c r="H69" s="31"/>
      <c r="I69" s="31" t="s">
        <v>40</v>
      </c>
      <c r="J69" s="31" t="s">
        <v>67</v>
      </c>
      <c r="K69" s="28" t="s">
        <v>42</v>
      </c>
      <c r="L69" s="18" t="s">
        <v>187</v>
      </c>
      <c r="O69" s="42">
        <v>0</v>
      </c>
      <c r="P69" s="42">
        <v>591</v>
      </c>
      <c r="Q69" s="42">
        <v>591</v>
      </c>
      <c r="R69" s="42">
        <v>709.19999999999993</v>
      </c>
      <c r="S69" s="38" t="s">
        <v>68</v>
      </c>
    </row>
    <row r="70" spans="1:19" s="13" customFormat="1" x14ac:dyDescent="0.25">
      <c r="A70" s="31">
        <v>64</v>
      </c>
      <c r="B70" s="25" t="s">
        <v>133</v>
      </c>
      <c r="C70" s="39" t="s">
        <v>180</v>
      </c>
      <c r="D70" s="25" t="s">
        <v>49</v>
      </c>
      <c r="E70" s="31">
        <v>1</v>
      </c>
      <c r="F70" s="25"/>
      <c r="G70" s="40" t="s">
        <v>51</v>
      </c>
      <c r="H70" s="31"/>
      <c r="I70" s="31" t="s">
        <v>40</v>
      </c>
      <c r="J70" s="31" t="s">
        <v>67</v>
      </c>
      <c r="K70" s="28" t="s">
        <v>42</v>
      </c>
      <c r="L70" s="18" t="s">
        <v>187</v>
      </c>
      <c r="O70" s="42">
        <v>0</v>
      </c>
      <c r="P70" s="42">
        <v>591</v>
      </c>
      <c r="Q70" s="42">
        <v>591</v>
      </c>
      <c r="R70" s="42">
        <v>709.19999999999993</v>
      </c>
      <c r="S70" s="38" t="s">
        <v>68</v>
      </c>
    </row>
    <row r="71" spans="1:19" s="13" customFormat="1" x14ac:dyDescent="0.25">
      <c r="A71" s="31">
        <v>65</v>
      </c>
      <c r="B71" s="25" t="s">
        <v>134</v>
      </c>
      <c r="C71" s="39" t="s">
        <v>180</v>
      </c>
      <c r="D71" s="25" t="s">
        <v>49</v>
      </c>
      <c r="E71" s="31">
        <v>1</v>
      </c>
      <c r="F71" s="25"/>
      <c r="G71" s="40" t="s">
        <v>51</v>
      </c>
      <c r="H71" s="31"/>
      <c r="I71" s="31" t="s">
        <v>40</v>
      </c>
      <c r="J71" s="31" t="s">
        <v>67</v>
      </c>
      <c r="K71" s="28" t="s">
        <v>42</v>
      </c>
      <c r="L71" s="18" t="s">
        <v>187</v>
      </c>
      <c r="O71" s="42">
        <v>0</v>
      </c>
      <c r="P71" s="42">
        <v>591</v>
      </c>
      <c r="Q71" s="42">
        <v>591</v>
      </c>
      <c r="R71" s="42">
        <v>709.19999999999993</v>
      </c>
      <c r="S71" s="38" t="s">
        <v>68</v>
      </c>
    </row>
    <row r="72" spans="1:19" s="13" customFormat="1" x14ac:dyDescent="0.25">
      <c r="A72" s="31">
        <v>66</v>
      </c>
      <c r="B72" s="25" t="s">
        <v>135</v>
      </c>
      <c r="C72" s="39" t="s">
        <v>180</v>
      </c>
      <c r="D72" s="25" t="s">
        <v>49</v>
      </c>
      <c r="E72" s="31">
        <v>1</v>
      </c>
      <c r="F72" s="25"/>
      <c r="G72" s="40" t="s">
        <v>51</v>
      </c>
      <c r="H72" s="31"/>
      <c r="I72" s="31" t="s">
        <v>40</v>
      </c>
      <c r="J72" s="31" t="s">
        <v>67</v>
      </c>
      <c r="K72" s="28" t="s">
        <v>42</v>
      </c>
      <c r="L72" s="18" t="s">
        <v>187</v>
      </c>
      <c r="O72" s="42">
        <v>0</v>
      </c>
      <c r="P72" s="42">
        <v>591</v>
      </c>
      <c r="Q72" s="42">
        <v>591</v>
      </c>
      <c r="R72" s="42">
        <v>709.19999999999993</v>
      </c>
      <c r="S72" s="38" t="s">
        <v>68</v>
      </c>
    </row>
    <row r="73" spans="1:19" s="13" customFormat="1" x14ac:dyDescent="0.25">
      <c r="A73" s="31">
        <v>67</v>
      </c>
      <c r="B73" s="25" t="s">
        <v>136</v>
      </c>
      <c r="C73" s="39" t="s">
        <v>180</v>
      </c>
      <c r="D73" s="25" t="s">
        <v>49</v>
      </c>
      <c r="E73" s="31">
        <v>1</v>
      </c>
      <c r="F73" s="25"/>
      <c r="G73" s="40" t="s">
        <v>51</v>
      </c>
      <c r="H73" s="31"/>
      <c r="I73" s="31" t="s">
        <v>40</v>
      </c>
      <c r="J73" s="31" t="s">
        <v>67</v>
      </c>
      <c r="K73" s="28" t="s">
        <v>42</v>
      </c>
      <c r="L73" s="18" t="s">
        <v>187</v>
      </c>
      <c r="O73" s="42">
        <v>0</v>
      </c>
      <c r="P73" s="42">
        <v>591</v>
      </c>
      <c r="Q73" s="42">
        <v>591</v>
      </c>
      <c r="R73" s="42">
        <v>709.19999999999993</v>
      </c>
      <c r="S73" s="38" t="s">
        <v>68</v>
      </c>
    </row>
    <row r="74" spans="1:19" s="13" customFormat="1" x14ac:dyDescent="0.25">
      <c r="A74" s="31">
        <v>68</v>
      </c>
      <c r="B74" s="25" t="s">
        <v>137</v>
      </c>
      <c r="C74" s="39" t="s">
        <v>47</v>
      </c>
      <c r="D74" s="25" t="s">
        <v>49</v>
      </c>
      <c r="E74" s="31">
        <v>1</v>
      </c>
      <c r="F74" s="25"/>
      <c r="G74" s="40" t="s">
        <v>59</v>
      </c>
      <c r="H74" s="31"/>
      <c r="I74" s="31" t="s">
        <v>40</v>
      </c>
      <c r="J74" s="31" t="s">
        <v>67</v>
      </c>
      <c r="K74" s="28" t="s">
        <v>42</v>
      </c>
      <c r="L74" s="18" t="s">
        <v>187</v>
      </c>
      <c r="O74" s="42">
        <v>0</v>
      </c>
      <c r="P74" s="42">
        <v>104</v>
      </c>
      <c r="Q74" s="42">
        <v>104</v>
      </c>
      <c r="R74" s="42">
        <v>124.8</v>
      </c>
      <c r="S74" s="38" t="s">
        <v>68</v>
      </c>
    </row>
    <row r="75" spans="1:19" s="13" customFormat="1" x14ac:dyDescent="0.25">
      <c r="A75" s="31">
        <v>69</v>
      </c>
      <c r="B75" s="25" t="s">
        <v>138</v>
      </c>
      <c r="C75" s="39" t="s">
        <v>47</v>
      </c>
      <c r="D75" s="25" t="s">
        <v>49</v>
      </c>
      <c r="E75" s="31">
        <v>1</v>
      </c>
      <c r="F75" s="25"/>
      <c r="G75" s="40" t="s">
        <v>59</v>
      </c>
      <c r="H75" s="31"/>
      <c r="I75" s="31" t="s">
        <v>40</v>
      </c>
      <c r="J75" s="31" t="s">
        <v>67</v>
      </c>
      <c r="K75" s="28" t="s">
        <v>42</v>
      </c>
      <c r="L75" s="18" t="s">
        <v>187</v>
      </c>
      <c r="O75" s="42">
        <v>0</v>
      </c>
      <c r="P75" s="42">
        <v>104</v>
      </c>
      <c r="Q75" s="42">
        <v>104</v>
      </c>
      <c r="R75" s="42">
        <v>124.8</v>
      </c>
      <c r="S75" s="38" t="s">
        <v>68</v>
      </c>
    </row>
    <row r="76" spans="1:19" s="13" customFormat="1" x14ac:dyDescent="0.25">
      <c r="A76" s="31">
        <v>70</v>
      </c>
      <c r="B76" s="25" t="s">
        <v>139</v>
      </c>
      <c r="C76" s="39" t="s">
        <v>47</v>
      </c>
      <c r="D76" s="25" t="s">
        <v>49</v>
      </c>
      <c r="E76" s="31">
        <v>1</v>
      </c>
      <c r="F76" s="25"/>
      <c r="G76" s="40" t="s">
        <v>59</v>
      </c>
      <c r="H76" s="31"/>
      <c r="I76" s="31" t="s">
        <v>40</v>
      </c>
      <c r="J76" s="31" t="s">
        <v>67</v>
      </c>
      <c r="K76" s="28" t="s">
        <v>42</v>
      </c>
      <c r="L76" s="18" t="s">
        <v>187</v>
      </c>
      <c r="O76" s="42">
        <v>0</v>
      </c>
      <c r="P76" s="42">
        <v>104</v>
      </c>
      <c r="Q76" s="42">
        <v>104</v>
      </c>
      <c r="R76" s="42">
        <v>124.8</v>
      </c>
      <c r="S76" s="38" t="s">
        <v>68</v>
      </c>
    </row>
    <row r="77" spans="1:19" s="13" customFormat="1" x14ac:dyDescent="0.25">
      <c r="A77" s="31">
        <v>71</v>
      </c>
      <c r="B77" s="25" t="s">
        <v>140</v>
      </c>
      <c r="C77" s="39" t="s">
        <v>47</v>
      </c>
      <c r="D77" s="25" t="s">
        <v>49</v>
      </c>
      <c r="E77" s="31">
        <v>1</v>
      </c>
      <c r="F77" s="25"/>
      <c r="G77" s="40" t="s">
        <v>59</v>
      </c>
      <c r="H77" s="31"/>
      <c r="I77" s="31" t="s">
        <v>40</v>
      </c>
      <c r="J77" s="31" t="s">
        <v>67</v>
      </c>
      <c r="K77" s="28" t="s">
        <v>42</v>
      </c>
      <c r="L77" s="18" t="s">
        <v>187</v>
      </c>
      <c r="O77" s="42">
        <v>0</v>
      </c>
      <c r="P77" s="42">
        <v>104</v>
      </c>
      <c r="Q77" s="42">
        <v>104</v>
      </c>
      <c r="R77" s="42">
        <v>124.8</v>
      </c>
      <c r="S77" s="38" t="s">
        <v>68</v>
      </c>
    </row>
    <row r="78" spans="1:19" s="13" customFormat="1" x14ac:dyDescent="0.25">
      <c r="A78" s="31">
        <v>72</v>
      </c>
      <c r="B78" s="25" t="s">
        <v>141</v>
      </c>
      <c r="C78" s="39" t="s">
        <v>47</v>
      </c>
      <c r="D78" s="25" t="s">
        <v>49</v>
      </c>
      <c r="E78" s="31">
        <v>1</v>
      </c>
      <c r="F78" s="25"/>
      <c r="G78" s="40" t="s">
        <v>59</v>
      </c>
      <c r="H78" s="31"/>
      <c r="I78" s="31" t="s">
        <v>40</v>
      </c>
      <c r="J78" s="31" t="s">
        <v>67</v>
      </c>
      <c r="K78" s="28" t="s">
        <v>42</v>
      </c>
      <c r="L78" s="18" t="s">
        <v>187</v>
      </c>
      <c r="O78" s="42">
        <v>0</v>
      </c>
      <c r="P78" s="42">
        <v>104</v>
      </c>
      <c r="Q78" s="42">
        <v>104</v>
      </c>
      <c r="R78" s="42">
        <v>124.8</v>
      </c>
      <c r="S78" s="38" t="s">
        <v>68</v>
      </c>
    </row>
    <row r="79" spans="1:19" s="13" customFormat="1" x14ac:dyDescent="0.25">
      <c r="A79" s="31">
        <v>73</v>
      </c>
      <c r="B79" s="25" t="s">
        <v>142</v>
      </c>
      <c r="C79" s="39" t="s">
        <v>47</v>
      </c>
      <c r="D79" s="25" t="s">
        <v>49</v>
      </c>
      <c r="E79" s="31">
        <v>1</v>
      </c>
      <c r="F79" s="25"/>
      <c r="G79" s="40" t="s">
        <v>59</v>
      </c>
      <c r="H79" s="31"/>
      <c r="I79" s="31" t="s">
        <v>40</v>
      </c>
      <c r="J79" s="31" t="s">
        <v>67</v>
      </c>
      <c r="K79" s="28" t="s">
        <v>42</v>
      </c>
      <c r="L79" s="18" t="s">
        <v>187</v>
      </c>
      <c r="O79" s="42">
        <v>0</v>
      </c>
      <c r="P79" s="42">
        <v>104</v>
      </c>
      <c r="Q79" s="42">
        <v>104</v>
      </c>
      <c r="R79" s="42">
        <v>124.8</v>
      </c>
      <c r="S79" s="38" t="s">
        <v>68</v>
      </c>
    </row>
    <row r="80" spans="1:19" s="13" customFormat="1" x14ac:dyDescent="0.25">
      <c r="A80" s="31">
        <v>74</v>
      </c>
      <c r="B80" s="25" t="s">
        <v>143</v>
      </c>
      <c r="C80" s="39" t="s">
        <v>47</v>
      </c>
      <c r="D80" s="25" t="s">
        <v>49</v>
      </c>
      <c r="E80" s="31">
        <v>1</v>
      </c>
      <c r="F80" s="25"/>
      <c r="G80" s="40" t="s">
        <v>59</v>
      </c>
      <c r="H80" s="31"/>
      <c r="I80" s="31" t="s">
        <v>40</v>
      </c>
      <c r="J80" s="31" t="s">
        <v>67</v>
      </c>
      <c r="K80" s="28" t="s">
        <v>42</v>
      </c>
      <c r="L80" s="18" t="s">
        <v>187</v>
      </c>
      <c r="O80" s="42">
        <v>0</v>
      </c>
      <c r="P80" s="42">
        <v>104</v>
      </c>
      <c r="Q80" s="42">
        <v>104</v>
      </c>
      <c r="R80" s="42">
        <v>124.8</v>
      </c>
      <c r="S80" s="38" t="s">
        <v>68</v>
      </c>
    </row>
    <row r="81" spans="1:19" s="13" customFormat="1" x14ac:dyDescent="0.25">
      <c r="A81" s="31">
        <v>75</v>
      </c>
      <c r="B81" s="25" t="s">
        <v>144</v>
      </c>
      <c r="C81" s="39" t="s">
        <v>47</v>
      </c>
      <c r="D81" s="25" t="s">
        <v>49</v>
      </c>
      <c r="E81" s="31">
        <v>1</v>
      </c>
      <c r="F81" s="25"/>
      <c r="G81" s="40" t="s">
        <v>59</v>
      </c>
      <c r="H81" s="31"/>
      <c r="I81" s="31" t="s">
        <v>40</v>
      </c>
      <c r="J81" s="31" t="s">
        <v>67</v>
      </c>
      <c r="K81" s="28" t="s">
        <v>42</v>
      </c>
      <c r="L81" s="18" t="s">
        <v>187</v>
      </c>
      <c r="O81" s="42">
        <v>0</v>
      </c>
      <c r="P81" s="42">
        <v>4</v>
      </c>
      <c r="Q81" s="42">
        <v>4</v>
      </c>
      <c r="R81" s="42">
        <v>4.8</v>
      </c>
      <c r="S81" s="38" t="s">
        <v>68</v>
      </c>
    </row>
    <row r="82" spans="1:19" s="13" customFormat="1" x14ac:dyDescent="0.25">
      <c r="A82" s="31">
        <v>76</v>
      </c>
      <c r="B82" s="25" t="s">
        <v>145</v>
      </c>
      <c r="C82" s="39" t="s">
        <v>47</v>
      </c>
      <c r="D82" s="25" t="s">
        <v>49</v>
      </c>
      <c r="E82" s="31">
        <v>1</v>
      </c>
      <c r="F82" s="25"/>
      <c r="G82" s="40" t="s">
        <v>59</v>
      </c>
      <c r="H82" s="31"/>
      <c r="I82" s="31" t="s">
        <v>40</v>
      </c>
      <c r="J82" s="31" t="s">
        <v>67</v>
      </c>
      <c r="K82" s="28" t="s">
        <v>42</v>
      </c>
      <c r="L82" s="18" t="s">
        <v>187</v>
      </c>
      <c r="O82" s="42">
        <v>0</v>
      </c>
      <c r="P82" s="42">
        <v>104</v>
      </c>
      <c r="Q82" s="42">
        <v>104</v>
      </c>
      <c r="R82" s="42">
        <v>124.8</v>
      </c>
      <c r="S82" s="38" t="s">
        <v>68</v>
      </c>
    </row>
    <row r="83" spans="1:19" s="13" customFormat="1" x14ac:dyDescent="0.25">
      <c r="A83" s="31">
        <v>77</v>
      </c>
      <c r="B83" s="25" t="s">
        <v>146</v>
      </c>
      <c r="C83" s="39" t="s">
        <v>47</v>
      </c>
      <c r="D83" s="25" t="s">
        <v>49</v>
      </c>
      <c r="E83" s="31">
        <v>1</v>
      </c>
      <c r="F83" s="25"/>
      <c r="G83" s="40" t="s">
        <v>60</v>
      </c>
      <c r="H83" s="31"/>
      <c r="I83" s="31" t="s">
        <v>40</v>
      </c>
      <c r="J83" s="31" t="s">
        <v>67</v>
      </c>
      <c r="K83" s="28" t="s">
        <v>42</v>
      </c>
      <c r="L83" s="18" t="s">
        <v>187</v>
      </c>
      <c r="O83" s="42">
        <v>0</v>
      </c>
      <c r="P83" s="42">
        <v>144</v>
      </c>
      <c r="Q83" s="42">
        <v>144</v>
      </c>
      <c r="R83" s="42">
        <v>172.79999999999998</v>
      </c>
      <c r="S83" s="38" t="s">
        <v>68</v>
      </c>
    </row>
    <row r="84" spans="1:19" s="13" customFormat="1" x14ac:dyDescent="0.25">
      <c r="A84" s="31">
        <v>78</v>
      </c>
      <c r="B84" s="25" t="s">
        <v>147</v>
      </c>
      <c r="C84" s="39" t="s">
        <v>47</v>
      </c>
      <c r="D84" s="25" t="s">
        <v>49</v>
      </c>
      <c r="E84" s="31">
        <v>1</v>
      </c>
      <c r="F84" s="25"/>
      <c r="G84" s="40" t="s">
        <v>60</v>
      </c>
      <c r="H84" s="31"/>
      <c r="I84" s="31" t="s">
        <v>40</v>
      </c>
      <c r="J84" s="31" t="s">
        <v>67</v>
      </c>
      <c r="K84" s="28" t="s">
        <v>42</v>
      </c>
      <c r="L84" s="18" t="s">
        <v>187</v>
      </c>
      <c r="O84" s="42">
        <v>0</v>
      </c>
      <c r="P84" s="42">
        <v>104</v>
      </c>
      <c r="Q84" s="42">
        <v>104</v>
      </c>
      <c r="R84" s="42">
        <v>124.8</v>
      </c>
      <c r="S84" s="38" t="s">
        <v>68</v>
      </c>
    </row>
    <row r="85" spans="1:19" s="13" customFormat="1" x14ac:dyDescent="0.25">
      <c r="A85" s="31">
        <v>79</v>
      </c>
      <c r="B85" s="25" t="s">
        <v>148</v>
      </c>
      <c r="C85" s="39" t="s">
        <v>48</v>
      </c>
      <c r="D85" s="25" t="s">
        <v>49</v>
      </c>
      <c r="E85" s="31">
        <v>1</v>
      </c>
      <c r="F85" s="25"/>
      <c r="G85" s="40" t="s">
        <v>55</v>
      </c>
      <c r="H85" s="31"/>
      <c r="I85" s="31" t="s">
        <v>40</v>
      </c>
      <c r="J85" s="31" t="s">
        <v>67</v>
      </c>
      <c r="K85" s="28" t="s">
        <v>42</v>
      </c>
      <c r="L85" s="18" t="s">
        <v>187</v>
      </c>
      <c r="O85" s="42">
        <v>0</v>
      </c>
      <c r="P85" s="42">
        <v>342</v>
      </c>
      <c r="Q85" s="42">
        <v>342</v>
      </c>
      <c r="R85" s="42">
        <v>410.4</v>
      </c>
      <c r="S85" s="38" t="s">
        <v>68</v>
      </c>
    </row>
    <row r="86" spans="1:19" s="13" customFormat="1" x14ac:dyDescent="0.25">
      <c r="A86" s="31">
        <v>80</v>
      </c>
      <c r="B86" s="25" t="s">
        <v>149</v>
      </c>
      <c r="C86" s="39" t="s">
        <v>47</v>
      </c>
      <c r="D86" s="25" t="s">
        <v>49</v>
      </c>
      <c r="E86" s="31">
        <v>1</v>
      </c>
      <c r="F86" s="25"/>
      <c r="G86" s="40" t="s">
        <v>55</v>
      </c>
      <c r="H86" s="31"/>
      <c r="I86" s="31" t="s">
        <v>40</v>
      </c>
      <c r="J86" s="31" t="s">
        <v>67</v>
      </c>
      <c r="K86" s="28" t="s">
        <v>42</v>
      </c>
      <c r="L86" s="18" t="s">
        <v>187</v>
      </c>
      <c r="O86" s="42">
        <v>0</v>
      </c>
      <c r="P86" s="42">
        <v>104</v>
      </c>
      <c r="Q86" s="42">
        <v>104</v>
      </c>
      <c r="R86" s="42">
        <v>124.8</v>
      </c>
      <c r="S86" s="38" t="s">
        <v>68</v>
      </c>
    </row>
    <row r="87" spans="1:19" s="13" customFormat="1" x14ac:dyDescent="0.25">
      <c r="A87" s="31">
        <v>81</v>
      </c>
      <c r="B87" s="25" t="s">
        <v>150</v>
      </c>
      <c r="C87" s="39" t="s">
        <v>47</v>
      </c>
      <c r="D87" s="25" t="s">
        <v>49</v>
      </c>
      <c r="E87" s="31">
        <v>1</v>
      </c>
      <c r="F87" s="25"/>
      <c r="G87" s="40" t="s">
        <v>55</v>
      </c>
      <c r="H87" s="31"/>
      <c r="I87" s="31" t="s">
        <v>40</v>
      </c>
      <c r="J87" s="31" t="s">
        <v>67</v>
      </c>
      <c r="K87" s="28" t="s">
        <v>42</v>
      </c>
      <c r="L87" s="18" t="s">
        <v>187</v>
      </c>
      <c r="O87" s="42">
        <v>0</v>
      </c>
      <c r="P87" s="42">
        <v>104</v>
      </c>
      <c r="Q87" s="42">
        <v>104</v>
      </c>
      <c r="R87" s="42">
        <v>124.8</v>
      </c>
      <c r="S87" s="38" t="s">
        <v>68</v>
      </c>
    </row>
    <row r="88" spans="1:19" s="13" customFormat="1" x14ac:dyDescent="0.25">
      <c r="A88" s="31">
        <v>82</v>
      </c>
      <c r="B88" s="25" t="s">
        <v>151</v>
      </c>
      <c r="C88" s="39" t="s">
        <v>47</v>
      </c>
      <c r="D88" s="25" t="s">
        <v>49</v>
      </c>
      <c r="E88" s="31">
        <v>1</v>
      </c>
      <c r="F88" s="25"/>
      <c r="G88" s="40" t="s">
        <v>55</v>
      </c>
      <c r="H88" s="31"/>
      <c r="I88" s="31" t="s">
        <v>40</v>
      </c>
      <c r="J88" s="31" t="s">
        <v>67</v>
      </c>
      <c r="K88" s="28" t="s">
        <v>42</v>
      </c>
      <c r="L88" s="18" t="s">
        <v>187</v>
      </c>
      <c r="O88" s="42">
        <v>0</v>
      </c>
      <c r="P88" s="42">
        <v>104</v>
      </c>
      <c r="Q88" s="42">
        <v>104</v>
      </c>
      <c r="R88" s="42">
        <v>124.8</v>
      </c>
      <c r="S88" s="38" t="s">
        <v>68</v>
      </c>
    </row>
    <row r="89" spans="1:19" s="13" customFormat="1" x14ac:dyDescent="0.25">
      <c r="A89" s="31">
        <v>83</v>
      </c>
      <c r="B89" s="25" t="s">
        <v>152</v>
      </c>
      <c r="C89" s="39" t="s">
        <v>47</v>
      </c>
      <c r="D89" s="25" t="s">
        <v>49</v>
      </c>
      <c r="E89" s="31">
        <v>1</v>
      </c>
      <c r="F89" s="25"/>
      <c r="G89" s="40" t="s">
        <v>55</v>
      </c>
      <c r="H89" s="31"/>
      <c r="I89" s="31" t="s">
        <v>40</v>
      </c>
      <c r="J89" s="31" t="s">
        <v>67</v>
      </c>
      <c r="K89" s="28" t="s">
        <v>42</v>
      </c>
      <c r="L89" s="18" t="s">
        <v>187</v>
      </c>
      <c r="O89" s="42">
        <v>0</v>
      </c>
      <c r="P89" s="42">
        <v>104</v>
      </c>
      <c r="Q89" s="42">
        <v>104</v>
      </c>
      <c r="R89" s="42">
        <v>124.8</v>
      </c>
      <c r="S89" s="38" t="s">
        <v>68</v>
      </c>
    </row>
    <row r="90" spans="1:19" s="13" customFormat="1" x14ac:dyDescent="0.25">
      <c r="A90" s="31">
        <v>84</v>
      </c>
      <c r="B90" s="25" t="s">
        <v>153</v>
      </c>
      <c r="C90" s="39" t="s">
        <v>47</v>
      </c>
      <c r="D90" s="25" t="s">
        <v>49</v>
      </c>
      <c r="E90" s="31">
        <v>1</v>
      </c>
      <c r="F90" s="25"/>
      <c r="G90" s="40" t="s">
        <v>61</v>
      </c>
      <c r="H90" s="31"/>
      <c r="I90" s="31" t="s">
        <v>40</v>
      </c>
      <c r="J90" s="31" t="s">
        <v>67</v>
      </c>
      <c r="K90" s="28" t="s">
        <v>42</v>
      </c>
      <c r="L90" s="18" t="s">
        <v>187</v>
      </c>
      <c r="O90" s="42">
        <v>0</v>
      </c>
      <c r="P90" s="42">
        <v>144</v>
      </c>
      <c r="Q90" s="42">
        <v>144</v>
      </c>
      <c r="R90" s="42">
        <v>172.79999999999998</v>
      </c>
      <c r="S90" s="38" t="s">
        <v>68</v>
      </c>
    </row>
    <row r="91" spans="1:19" s="13" customFormat="1" x14ac:dyDescent="0.25">
      <c r="A91" s="31">
        <v>85</v>
      </c>
      <c r="B91" s="25" t="s">
        <v>154</v>
      </c>
      <c r="C91" s="39" t="s">
        <v>47</v>
      </c>
      <c r="D91" s="25" t="s">
        <v>49</v>
      </c>
      <c r="E91" s="31">
        <v>1</v>
      </c>
      <c r="F91" s="25"/>
      <c r="G91" s="40" t="s">
        <v>61</v>
      </c>
      <c r="H91" s="31"/>
      <c r="I91" s="31" t="s">
        <v>40</v>
      </c>
      <c r="J91" s="31" t="s">
        <v>67</v>
      </c>
      <c r="K91" s="28" t="s">
        <v>42</v>
      </c>
      <c r="L91" s="18" t="s">
        <v>187</v>
      </c>
      <c r="O91" s="42">
        <v>0</v>
      </c>
      <c r="P91" s="42">
        <v>104</v>
      </c>
      <c r="Q91" s="42">
        <v>104</v>
      </c>
      <c r="R91" s="42">
        <v>124.8</v>
      </c>
      <c r="S91" s="38" t="s">
        <v>68</v>
      </c>
    </row>
    <row r="92" spans="1:19" s="13" customFormat="1" x14ac:dyDescent="0.25">
      <c r="A92" s="31">
        <v>86</v>
      </c>
      <c r="B92" s="25" t="s">
        <v>155</v>
      </c>
      <c r="C92" s="39" t="s">
        <v>46</v>
      </c>
      <c r="D92" s="25" t="s">
        <v>49</v>
      </c>
      <c r="E92" s="31">
        <v>1</v>
      </c>
      <c r="F92" s="25"/>
      <c r="G92" s="40" t="s">
        <v>61</v>
      </c>
      <c r="H92" s="31"/>
      <c r="I92" s="31" t="s">
        <v>40</v>
      </c>
      <c r="J92" s="31" t="s">
        <v>67</v>
      </c>
      <c r="K92" s="28" t="s">
        <v>42</v>
      </c>
      <c r="L92" s="18" t="s">
        <v>187</v>
      </c>
      <c r="O92" s="42">
        <v>0</v>
      </c>
      <c r="P92" s="42">
        <v>444.6</v>
      </c>
      <c r="Q92" s="42">
        <v>444.6</v>
      </c>
      <c r="R92" s="42">
        <v>533.52</v>
      </c>
      <c r="S92" s="38" t="s">
        <v>68</v>
      </c>
    </row>
    <row r="93" spans="1:19" s="13" customFormat="1" x14ac:dyDescent="0.25">
      <c r="A93" s="31">
        <v>87</v>
      </c>
      <c r="B93" s="25" t="s">
        <v>156</v>
      </c>
      <c r="C93" s="39" t="s">
        <v>47</v>
      </c>
      <c r="D93" s="25" t="s">
        <v>49</v>
      </c>
      <c r="E93" s="31">
        <v>1</v>
      </c>
      <c r="F93" s="25"/>
      <c r="G93" s="40" t="s">
        <v>61</v>
      </c>
      <c r="H93" s="31"/>
      <c r="I93" s="31" t="s">
        <v>40</v>
      </c>
      <c r="J93" s="31" t="s">
        <v>67</v>
      </c>
      <c r="K93" s="28" t="s">
        <v>42</v>
      </c>
      <c r="L93" s="18" t="s">
        <v>187</v>
      </c>
      <c r="O93" s="42">
        <v>0</v>
      </c>
      <c r="P93" s="42">
        <v>144</v>
      </c>
      <c r="Q93" s="42">
        <v>144</v>
      </c>
      <c r="R93" s="42">
        <v>172.79999999999998</v>
      </c>
      <c r="S93" s="38" t="s">
        <v>68</v>
      </c>
    </row>
    <row r="94" spans="1:19" s="13" customFormat="1" x14ac:dyDescent="0.25">
      <c r="A94" s="31">
        <v>88</v>
      </c>
      <c r="B94" s="25" t="s">
        <v>157</v>
      </c>
      <c r="C94" s="39" t="s">
        <v>47</v>
      </c>
      <c r="D94" s="25" t="s">
        <v>49</v>
      </c>
      <c r="E94" s="31">
        <v>1</v>
      </c>
      <c r="F94" s="25"/>
      <c r="G94" s="40" t="s">
        <v>64</v>
      </c>
      <c r="H94" s="31"/>
      <c r="I94" s="31" t="s">
        <v>40</v>
      </c>
      <c r="J94" s="31" t="s">
        <v>67</v>
      </c>
      <c r="K94" s="28" t="s">
        <v>42</v>
      </c>
      <c r="L94" s="18" t="s">
        <v>187</v>
      </c>
      <c r="O94" s="42">
        <v>0</v>
      </c>
      <c r="P94" s="42">
        <v>108</v>
      </c>
      <c r="Q94" s="42">
        <v>108</v>
      </c>
      <c r="R94" s="42">
        <v>129.6</v>
      </c>
      <c r="S94" s="38" t="s">
        <v>68</v>
      </c>
    </row>
    <row r="95" spans="1:19" s="13" customFormat="1" x14ac:dyDescent="0.25">
      <c r="A95" s="31">
        <v>89</v>
      </c>
      <c r="B95" s="25" t="s">
        <v>158</v>
      </c>
      <c r="C95" s="39" t="s">
        <v>181</v>
      </c>
      <c r="D95" s="25" t="s">
        <v>50</v>
      </c>
      <c r="E95" s="31">
        <v>1</v>
      </c>
      <c r="F95" s="25"/>
      <c r="G95" s="40" t="s">
        <v>186</v>
      </c>
      <c r="H95" s="31"/>
      <c r="I95" s="31" t="s">
        <v>40</v>
      </c>
      <c r="J95" s="31" t="s">
        <v>67</v>
      </c>
      <c r="K95" s="28" t="s">
        <v>42</v>
      </c>
      <c r="L95" s="18" t="s">
        <v>187</v>
      </c>
      <c r="O95" s="42">
        <v>0</v>
      </c>
      <c r="P95" s="42">
        <v>201</v>
      </c>
      <c r="Q95" s="42">
        <v>201</v>
      </c>
      <c r="R95" s="42">
        <v>241.2</v>
      </c>
      <c r="S95" s="38" t="s">
        <v>68</v>
      </c>
    </row>
    <row r="96" spans="1:19" s="13" customFormat="1" x14ac:dyDescent="0.25">
      <c r="A96" s="31">
        <v>90</v>
      </c>
      <c r="B96" s="25" t="s">
        <v>159</v>
      </c>
      <c r="C96" s="39" t="s">
        <v>182</v>
      </c>
      <c r="D96" s="25" t="s">
        <v>49</v>
      </c>
      <c r="E96" s="31">
        <v>1</v>
      </c>
      <c r="F96" s="25"/>
      <c r="G96" s="40" t="s">
        <v>65</v>
      </c>
      <c r="H96" s="31"/>
      <c r="I96" s="31" t="s">
        <v>40</v>
      </c>
      <c r="J96" s="31" t="s">
        <v>67</v>
      </c>
      <c r="K96" s="28" t="s">
        <v>42</v>
      </c>
      <c r="L96" s="18" t="s">
        <v>187</v>
      </c>
      <c r="O96" s="42">
        <v>0</v>
      </c>
      <c r="P96" s="42">
        <v>238</v>
      </c>
      <c r="Q96" s="42">
        <v>238</v>
      </c>
      <c r="R96" s="42">
        <v>285.59999999999997</v>
      </c>
      <c r="S96" s="38" t="s">
        <v>68</v>
      </c>
    </row>
    <row r="97" spans="1:19" s="13" customFormat="1" x14ac:dyDescent="0.25">
      <c r="A97" s="31">
        <v>91</v>
      </c>
      <c r="B97" s="25" t="s">
        <v>160</v>
      </c>
      <c r="C97" s="39" t="s">
        <v>183</v>
      </c>
      <c r="D97" s="25" t="s">
        <v>49</v>
      </c>
      <c r="E97" s="31">
        <v>1</v>
      </c>
      <c r="F97" s="25"/>
      <c r="G97" s="40" t="s">
        <v>66</v>
      </c>
      <c r="H97" s="31"/>
      <c r="I97" s="31" t="s">
        <v>40</v>
      </c>
      <c r="J97" s="31" t="s">
        <v>67</v>
      </c>
      <c r="K97" s="28" t="s">
        <v>42</v>
      </c>
      <c r="L97" s="18" t="s">
        <v>187</v>
      </c>
      <c r="O97" s="42">
        <v>0</v>
      </c>
      <c r="P97" s="42">
        <v>92</v>
      </c>
      <c r="Q97" s="42">
        <v>92</v>
      </c>
      <c r="R97" s="42">
        <v>110.39999999999999</v>
      </c>
      <c r="S97" s="38" t="s">
        <v>68</v>
      </c>
    </row>
    <row r="98" spans="1:19" s="13" customFormat="1" x14ac:dyDescent="0.25">
      <c r="A98" s="31">
        <v>92</v>
      </c>
      <c r="B98" s="25" t="s">
        <v>161</v>
      </c>
      <c r="C98" s="39" t="s">
        <v>183</v>
      </c>
      <c r="D98" s="25" t="s">
        <v>49</v>
      </c>
      <c r="E98" s="31">
        <v>1</v>
      </c>
      <c r="F98" s="25"/>
      <c r="G98" s="40" t="s">
        <v>66</v>
      </c>
      <c r="H98" s="31"/>
      <c r="I98" s="31" t="s">
        <v>40</v>
      </c>
      <c r="J98" s="31" t="s">
        <v>67</v>
      </c>
      <c r="K98" s="28" t="s">
        <v>42</v>
      </c>
      <c r="L98" s="18" t="s">
        <v>187</v>
      </c>
      <c r="O98" s="42">
        <v>0</v>
      </c>
      <c r="P98" s="42">
        <v>92</v>
      </c>
      <c r="Q98" s="42">
        <v>92</v>
      </c>
      <c r="R98" s="42">
        <v>110.39999999999999</v>
      </c>
      <c r="S98" s="38" t="s">
        <v>68</v>
      </c>
    </row>
    <row r="99" spans="1:19" x14ac:dyDescent="0.25">
      <c r="A99" s="43" t="s">
        <v>18</v>
      </c>
      <c r="B99" s="43"/>
      <c r="C99" s="43"/>
      <c r="D99" s="43"/>
      <c r="E99" s="14">
        <f>SUM(E7:E98)</f>
        <v>92</v>
      </c>
      <c r="F99" s="33"/>
      <c r="G99" s="30"/>
      <c r="H99" s="29"/>
      <c r="I99" s="29"/>
      <c r="J99" s="29"/>
      <c r="K99" s="29"/>
      <c r="L99" s="29"/>
      <c r="M99" s="13"/>
      <c r="N99" s="13"/>
      <c r="O99" s="26">
        <f>SUM(O7:O98)</f>
        <v>0</v>
      </c>
      <c r="P99" s="26">
        <f>SUM(P7:P98)</f>
        <v>210023.14</v>
      </c>
      <c r="Q99" s="26">
        <f>SUM(Q7:Q98)</f>
        <v>210023.14</v>
      </c>
      <c r="R99" s="26">
        <f>SUM(R7:R98)</f>
        <v>252027.76800000007</v>
      </c>
      <c r="S99" s="35"/>
    </row>
    <row r="100" spans="1:19" x14ac:dyDescent="0.25">
      <c r="C100" s="15"/>
      <c r="O100" s="16"/>
      <c r="P100" s="17"/>
      <c r="Q100" s="17"/>
    </row>
  </sheetData>
  <mergeCells count="14">
    <mergeCell ref="A99:D99"/>
    <mergeCell ref="A2:L2"/>
    <mergeCell ref="C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</mergeCells>
  <conditionalFormatting sqref="B100:B55120 B1:B6">
    <cfRule type="duplicateValues" dxfId="0" priority="2" stopIfTrue="1"/>
  </conditionalFormatting>
  <printOptions horizontalCentered="1"/>
  <pageMargins left="0.78740157480314965" right="0" top="0.39370078740157483" bottom="0.55118110236220474" header="0.31496062992125984" footer="0.31496062992125984"/>
  <pageSetup paperSize="9" scale="51" fitToHeight="18" orientation="portrait" horizontalDpi="4294967295" verticalDpi="4294967295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K40" sqref="K40"/>
    </sheetView>
  </sheetViews>
  <sheetFormatPr defaultRowHeight="15" x14ac:dyDescent="0.25"/>
  <sheetData>
    <row r="1" spans="1:13" ht="15.75" x14ac:dyDescent="0.25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0" sqref="D10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55" t="s">
        <v>23</v>
      </c>
      <c r="B1" s="55"/>
      <c r="C1" s="55"/>
      <c r="D1" s="55"/>
      <c r="E1" s="55"/>
      <c r="F1" s="55"/>
    </row>
    <row r="2" spans="1:6" s="13" customFormat="1" x14ac:dyDescent="0.25">
      <c r="A2" s="19" t="s">
        <v>24</v>
      </c>
      <c r="B2" s="19"/>
      <c r="C2" s="56" t="s">
        <v>38</v>
      </c>
      <c r="D2" s="57"/>
      <c r="E2" s="57"/>
      <c r="F2" s="58"/>
    </row>
    <row r="3" spans="1:6" s="13" customFormat="1" x14ac:dyDescent="0.25">
      <c r="A3" s="59" t="s">
        <v>25</v>
      </c>
      <c r="B3" s="60"/>
      <c r="C3" s="56" t="s">
        <v>41</v>
      </c>
      <c r="D3" s="57"/>
      <c r="E3" s="57"/>
      <c r="F3" s="58"/>
    </row>
    <row r="4" spans="1:6" s="13" customFormat="1" x14ac:dyDescent="0.25">
      <c r="A4" s="19" t="s">
        <v>26</v>
      </c>
      <c r="B4" s="19"/>
      <c r="C4" s="61" t="s">
        <v>39</v>
      </c>
      <c r="D4" s="62"/>
      <c r="E4" s="63"/>
      <c r="F4" s="64"/>
    </row>
    <row r="5" spans="1:6" s="13" customFormat="1" x14ac:dyDescent="0.25">
      <c r="A5" s="19" t="s">
        <v>27</v>
      </c>
      <c r="B5" s="19"/>
      <c r="C5" s="65" t="s">
        <v>70</v>
      </c>
      <c r="D5" s="57"/>
      <c r="E5" s="57"/>
      <c r="F5" s="58"/>
    </row>
    <row r="7" spans="1:6" x14ac:dyDescent="0.25">
      <c r="A7" s="54" t="s">
        <v>28</v>
      </c>
      <c r="B7" s="54"/>
      <c r="C7" s="54"/>
      <c r="D7" s="54"/>
      <c r="E7" s="54"/>
      <c r="F7" s="54"/>
    </row>
    <row r="8" spans="1:6" x14ac:dyDescent="0.25">
      <c r="A8" s="20" t="s">
        <v>29</v>
      </c>
      <c r="B8" s="20" t="s">
        <v>30</v>
      </c>
      <c r="C8" s="20" t="s">
        <v>31</v>
      </c>
      <c r="D8" s="20" t="s">
        <v>32</v>
      </c>
      <c r="E8" s="20" t="s">
        <v>33</v>
      </c>
      <c r="F8" s="20" t="s">
        <v>34</v>
      </c>
    </row>
    <row r="9" spans="1:6" x14ac:dyDescent="0.25">
      <c r="A9" s="21"/>
      <c r="B9" s="22"/>
      <c r="C9" s="23"/>
      <c r="D9" s="24"/>
      <c r="E9" s="23"/>
      <c r="F9" s="21"/>
    </row>
    <row r="10" spans="1:6" x14ac:dyDescent="0.25">
      <c r="A10" s="21"/>
      <c r="B10" s="22"/>
      <c r="C10" s="23"/>
      <c r="D10" s="24"/>
      <c r="E10" s="23"/>
      <c r="F10" s="21"/>
    </row>
    <row r="11" spans="1:6" x14ac:dyDescent="0.25">
      <c r="A11" s="21"/>
      <c r="B11" s="22"/>
      <c r="C11" s="23"/>
      <c r="D11" s="24"/>
      <c r="E11" s="23"/>
      <c r="F11" s="21"/>
    </row>
    <row r="12" spans="1:6" x14ac:dyDescent="0.25">
      <c r="A12" s="21"/>
      <c r="B12" s="22"/>
      <c r="C12" s="23"/>
      <c r="D12" s="24"/>
      <c r="E12" s="23"/>
      <c r="F12" s="21"/>
    </row>
    <row r="13" spans="1:6" x14ac:dyDescent="0.25">
      <c r="A13" s="21"/>
      <c r="B13" s="22"/>
      <c r="C13" s="23"/>
      <c r="D13" s="24"/>
      <c r="E13" s="23"/>
      <c r="F13" s="21"/>
    </row>
    <row r="14" spans="1:6" x14ac:dyDescent="0.25">
      <c r="A14" s="21"/>
      <c r="B14" s="22"/>
      <c r="C14" s="23"/>
      <c r="D14" s="24"/>
      <c r="E14" s="23"/>
      <c r="F14" s="21"/>
    </row>
    <row r="15" spans="1:6" x14ac:dyDescent="0.25">
      <c r="A15" s="21"/>
      <c r="B15" s="22"/>
      <c r="C15" s="23"/>
      <c r="D15" s="24"/>
      <c r="E15" s="23"/>
      <c r="F15" s="21"/>
    </row>
    <row r="16" spans="1:6" x14ac:dyDescent="0.25">
      <c r="A16" s="21"/>
      <c r="B16" s="22"/>
      <c r="C16" s="23"/>
      <c r="D16" s="24"/>
      <c r="E16" s="23"/>
      <c r="F16" s="21"/>
    </row>
    <row r="17" spans="1:6" x14ac:dyDescent="0.25">
      <c r="A17" s="21"/>
      <c r="B17" s="22"/>
      <c r="C17" s="23"/>
      <c r="D17" s="24"/>
      <c r="E17" s="23"/>
      <c r="F17" s="21"/>
    </row>
    <row r="18" spans="1:6" x14ac:dyDescent="0.25">
      <c r="A18" s="21"/>
      <c r="B18" s="22"/>
      <c r="C18" s="23"/>
      <c r="D18" s="24"/>
      <c r="E18" s="23"/>
      <c r="F18" s="21"/>
    </row>
    <row r="19" spans="1:6" x14ac:dyDescent="0.25">
      <c r="A19" s="21"/>
      <c r="B19" s="22"/>
      <c r="C19" s="23"/>
      <c r="D19" s="24"/>
      <c r="E19" s="23"/>
      <c r="F19" s="21"/>
    </row>
    <row r="20" spans="1:6" x14ac:dyDescent="0.25">
      <c r="A20" s="21"/>
      <c r="B20" s="22"/>
      <c r="C20" s="23"/>
      <c r="D20" s="24"/>
      <c r="E20" s="23"/>
      <c r="F20" s="21"/>
    </row>
    <row r="21" spans="1:6" x14ac:dyDescent="0.25">
      <c r="A21" s="21"/>
      <c r="B21" s="22"/>
      <c r="C21" s="23"/>
      <c r="D21" s="24"/>
      <c r="E21" s="23"/>
      <c r="F21" s="21"/>
    </row>
    <row r="22" spans="1:6" x14ac:dyDescent="0.25">
      <c r="A22" s="21"/>
      <c r="B22" s="22"/>
      <c r="C22" s="23"/>
      <c r="D22" s="24"/>
      <c r="E22" s="23"/>
      <c r="F22" s="21"/>
    </row>
    <row r="23" spans="1:6" x14ac:dyDescent="0.25">
      <c r="A23" s="21"/>
      <c r="B23" s="22"/>
      <c r="C23" s="23"/>
      <c r="D23" s="24"/>
      <c r="E23" s="23"/>
      <c r="F23" s="21"/>
    </row>
  </sheetData>
  <mergeCells count="7"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38" sqref="C38"/>
    </sheetView>
  </sheetViews>
  <sheetFormatPr defaultRowHeight="15" x14ac:dyDescent="0.25"/>
  <cols>
    <col min="1" max="1" width="13.85546875" customWidth="1"/>
    <col min="2" max="2" width="26.7109375" customWidth="1"/>
  </cols>
  <sheetData>
    <row r="1" spans="1:2" x14ac:dyDescent="0.25">
      <c r="A1" s="66" t="s">
        <v>35</v>
      </c>
      <c r="B1" s="66"/>
    </row>
    <row r="2" spans="1:2" x14ac:dyDescent="0.25">
      <c r="A2" s="21" t="s">
        <v>29</v>
      </c>
      <c r="B2" s="21" t="s">
        <v>36</v>
      </c>
    </row>
    <row r="3" spans="1:2" x14ac:dyDescent="0.25">
      <c r="A3" s="21"/>
      <c r="B3" s="21"/>
    </row>
    <row r="4" spans="1:2" x14ac:dyDescent="0.25">
      <c r="A4" s="21"/>
      <c r="B4" s="21"/>
    </row>
    <row r="5" spans="1:2" x14ac:dyDescent="0.25">
      <c r="A5" s="21"/>
      <c r="B5" s="21"/>
    </row>
    <row r="6" spans="1:2" x14ac:dyDescent="0.25">
      <c r="A6" s="21"/>
      <c r="B6" s="21"/>
    </row>
    <row r="7" spans="1:2" x14ac:dyDescent="0.25">
      <c r="A7" s="21"/>
      <c r="B7" s="21"/>
    </row>
    <row r="8" spans="1:2" x14ac:dyDescent="0.25">
      <c r="A8" s="21"/>
      <c r="B8" s="21"/>
    </row>
    <row r="9" spans="1:2" x14ac:dyDescent="0.25">
      <c r="A9" s="21"/>
      <c r="B9" s="2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5.1Обладнання_устаткування</vt:lpstr>
      <vt:lpstr>5.2</vt:lpstr>
      <vt:lpstr>5.3</vt:lpstr>
      <vt:lpstr>5.4</vt:lpstr>
      <vt:lpstr>'5.1Обладнання_устаткування'!Область_печати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Serhiienko Iryna</dc:creator>
  <cp:lastModifiedBy>Шевкун Оксана Петровна</cp:lastModifiedBy>
  <cp:lastPrinted>2017-08-28T12:01:00Z</cp:lastPrinted>
  <dcterms:created xsi:type="dcterms:W3CDTF">2017-08-04T11:48:27Z</dcterms:created>
  <dcterms:modified xsi:type="dcterms:W3CDTF">2018-10-29T11:13:00Z</dcterms:modified>
</cp:coreProperties>
</file>