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45" yWindow="225" windowWidth="19320" windowHeight="9075" activeTab="1"/>
  </bookViews>
  <sheets>
    <sheet name="4.2" sheetId="8" r:id="rId1"/>
    <sheet name="4.3" sheetId="9" r:id="rId2"/>
    <sheet name="ПублПасп" sheetId="4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C17" i="9" l="1"/>
  <c r="C16" i="9" l="1"/>
  <c r="C15" i="9" l="1"/>
  <c r="C14" i="9" l="1"/>
</calcChain>
</file>

<file path=xl/sharedStrings.xml><?xml version="1.0" encoding="utf-8"?>
<sst xmlns="http://schemas.openxmlformats.org/spreadsheetml/2006/main" count="72" uniqueCount="48">
  <si>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</si>
  <si>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</si>
  <si>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</si>
  <si>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</si>
  <si>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</si>
  <si>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</si>
  <si>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</si>
  <si>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</si>
  <si>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</si>
  <si>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</si>
  <si>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</si>
  <si>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</si>
  <si>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</si>
  <si>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</si>
  <si>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</si>
  <si>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</si>
  <si>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</si>
  <si>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</si>
  <si>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</si>
  <si>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</si>
  <si>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</si>
  <si>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</si>
  <si>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</si>
  <si>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</si>
  <si>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</si>
  <si>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</si>
  <si>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theme="1"/>
        <rFont val="Calibri"/>
        <family val="2"/>
        <charset val="204"/>
        <scheme val="minor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</si>
  <si>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theme="1"/>
        <rFont val="Calibri"/>
        <family val="2"/>
        <charset val="204"/>
        <scheme val="minor"/>
      </rPr>
      <t>(незавершене будівництво т.д.)</t>
    </r>
  </si>
  <si>
    <t>приватна</t>
  </si>
  <si>
    <t>ні</t>
  </si>
  <si>
    <t>ПАТ "БАНК ФОРУМ"</t>
  </si>
  <si>
    <t>Приватне Підприємство "Експертне Агентство"</t>
  </si>
  <si>
    <t>м. Київ, провулок Кільцевий, земельна ділянка 30</t>
  </si>
  <si>
    <t>0,1000 га</t>
  </si>
  <si>
    <t>8 000000000:79:476:0067</t>
  </si>
  <si>
    <t xml:space="preserve">2 042 900,00 грн. </t>
  </si>
  <si>
    <t xml:space="preserve"> землі житлової та громадської забудови (для будівництва і обслуговування житлового будинку, господарських будівель і споруд)</t>
  </si>
  <si>
    <t>Інформація щодо незалежної оцінки:</t>
  </si>
  <si>
    <t>Назва оцінювача (СОД)</t>
  </si>
  <si>
    <t>ТОВ "Е.Р.С.Т.Е."</t>
  </si>
  <si>
    <t>Сертифікат №</t>
  </si>
  <si>
    <t>16812/14 від 12.08.2014</t>
  </si>
  <si>
    <t>Дата оцінки</t>
  </si>
  <si>
    <t>Оціночна вартість</t>
  </si>
  <si>
    <t>перейти за посиланням</t>
  </si>
  <si>
    <t>-</t>
  </si>
  <si>
    <t>ТОВАРНА БІРЖА "УКРАЇНСЬКА АГРОПРОМИСЛОВА"</t>
  </si>
  <si>
    <t>ТОВ «ЗАКУПІВЛІ ЮА»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</si>
</sst>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vertical="center" wrapText="1"/>
    </xf>
    <xf numFmtId="14" fontId="7" fillId="0" borderId="1" xfId="0" applyNumberFormat="1" applyFont="1" applyBorder="1"/>
    <xf numFmtId="14" fontId="10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164" fontId="11" fillId="0" borderId="1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5" fillId="0" borderId="1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14" fontId="12" fillId="0" borderId="1" xfId="3" applyNumberForma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4">
    <cellStyle name="Normal" xfId="1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16</xdr:col>
      <xdr:colOff>25094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00025"/>
          <a:ext cx="7949894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2310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opLeftCell="D1" workbookViewId="0">
      <selection activeCell="D2" sqref="D2"/>
    </sheetView>
  </sheetViews>
  <sheetFormatPr defaultRowHeight="15" x14ac:dyDescent="0.25"/>
  <sheetData>
    <row r="1" spans="1:13" ht="15.7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24" sqref="C24"/>
    </sheetView>
  </sheetViews>
  <sheetFormatPr defaultRowHeight="15" x14ac:dyDescent="0.25"/>
  <cols>
    <col min="1" max="1" width="9.140625" style="3"/>
    <col min="2" max="2" width="22.140625" style="3" customWidth="1"/>
    <col min="3" max="3" width="25.140625" style="3" customWidth="1"/>
    <col min="4" max="4" width="38.28515625" style="3" customWidth="1"/>
    <col min="5" max="5" width="22.28515625" style="3" customWidth="1"/>
    <col min="6" max="6" width="31.7109375" style="22" customWidth="1"/>
    <col min="7" max="16384" width="9.140625" style="3"/>
  </cols>
  <sheetData>
    <row r="1" spans="1:6" s="24" customFormat="1" x14ac:dyDescent="0.25">
      <c r="A1" s="35" t="s">
        <v>37</v>
      </c>
      <c r="B1" s="35"/>
      <c r="C1" s="35"/>
      <c r="D1" s="35"/>
      <c r="E1" s="35"/>
      <c r="F1" s="35"/>
    </row>
    <row r="2" spans="1:6" s="25" customFormat="1" x14ac:dyDescent="0.25">
      <c r="A2" s="26" t="s">
        <v>38</v>
      </c>
      <c r="B2" s="26"/>
      <c r="C2" s="36" t="s">
        <v>39</v>
      </c>
      <c r="D2" s="37"/>
      <c r="E2" s="37"/>
      <c r="F2" s="38"/>
    </row>
    <row r="3" spans="1:6" s="25" customFormat="1" x14ac:dyDescent="0.25">
      <c r="A3" s="39" t="s">
        <v>40</v>
      </c>
      <c r="B3" s="40"/>
      <c r="C3" s="36" t="s">
        <v>41</v>
      </c>
      <c r="D3" s="37"/>
      <c r="E3" s="37"/>
      <c r="F3" s="38"/>
    </row>
    <row r="4" spans="1:6" s="25" customFormat="1" x14ac:dyDescent="0.25">
      <c r="A4" s="26" t="s">
        <v>42</v>
      </c>
      <c r="B4" s="26"/>
      <c r="C4" s="41">
        <v>42156</v>
      </c>
      <c r="D4" s="37"/>
      <c r="E4" s="37"/>
      <c r="F4" s="38"/>
    </row>
    <row r="5" spans="1:6" s="25" customFormat="1" x14ac:dyDescent="0.25">
      <c r="A5" s="26" t="s">
        <v>43</v>
      </c>
      <c r="B5" s="26"/>
      <c r="C5" s="42" t="s">
        <v>35</v>
      </c>
      <c r="D5" s="43"/>
      <c r="E5" s="43"/>
      <c r="F5" s="44"/>
    </row>
    <row r="7" spans="1:6" x14ac:dyDescent="0.25">
      <c r="A7" s="34" t="s">
        <v>7</v>
      </c>
      <c r="B7" s="34"/>
      <c r="C7" s="34"/>
      <c r="D7" s="34"/>
      <c r="E7" s="34"/>
      <c r="F7" s="34"/>
    </row>
    <row r="8" spans="1:6" x14ac:dyDescent="0.2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21" t="s">
        <v>0</v>
      </c>
    </row>
    <row r="9" spans="1:6" ht="30" x14ac:dyDescent="0.25">
      <c r="A9" s="19">
        <v>1</v>
      </c>
      <c r="B9" s="20">
        <v>42360</v>
      </c>
      <c r="C9" s="23">
        <v>2042900</v>
      </c>
      <c r="D9" s="19" t="s">
        <v>45</v>
      </c>
      <c r="E9" s="27" t="s">
        <v>45</v>
      </c>
      <c r="F9" s="21" t="s">
        <v>31</v>
      </c>
    </row>
    <row r="10" spans="1:6" ht="30" x14ac:dyDescent="0.25">
      <c r="A10" s="19">
        <v>2</v>
      </c>
      <c r="B10" s="20">
        <v>42431</v>
      </c>
      <c r="C10" s="23">
        <v>1838610</v>
      </c>
      <c r="D10" s="19" t="s">
        <v>45</v>
      </c>
      <c r="E10" s="27" t="s">
        <v>45</v>
      </c>
      <c r="F10" s="21" t="s">
        <v>31</v>
      </c>
    </row>
    <row r="11" spans="1:6" ht="30" x14ac:dyDescent="0.25">
      <c r="A11" s="19">
        <v>3</v>
      </c>
      <c r="B11" s="20">
        <v>42475</v>
      </c>
      <c r="C11" s="23">
        <v>1654749</v>
      </c>
      <c r="D11" s="19" t="s">
        <v>45</v>
      </c>
      <c r="E11" s="27" t="s">
        <v>45</v>
      </c>
      <c r="F11" s="21" t="s">
        <v>31</v>
      </c>
    </row>
    <row r="12" spans="1:6" ht="30" x14ac:dyDescent="0.25">
      <c r="A12" s="19">
        <v>4</v>
      </c>
      <c r="B12" s="20">
        <v>42496</v>
      </c>
      <c r="C12" s="23">
        <v>1489274.1</v>
      </c>
      <c r="D12" s="19" t="s">
        <v>45</v>
      </c>
      <c r="E12" s="27" t="s">
        <v>45</v>
      </c>
      <c r="F12" s="21" t="s">
        <v>31</v>
      </c>
    </row>
    <row r="13" spans="1:6" ht="45" x14ac:dyDescent="0.25">
      <c r="A13" s="19">
        <v>5</v>
      </c>
      <c r="B13" s="20">
        <v>42650</v>
      </c>
      <c r="C13" s="23">
        <v>1489274.1</v>
      </c>
      <c r="D13" s="19" t="s">
        <v>45</v>
      </c>
      <c r="E13" s="27" t="s">
        <v>45</v>
      </c>
      <c r="F13" s="21" t="s">
        <v>46</v>
      </c>
    </row>
    <row r="14" spans="1:6" ht="45" x14ac:dyDescent="0.25">
      <c r="A14" s="19">
        <v>6</v>
      </c>
      <c r="B14" s="20">
        <v>42683</v>
      </c>
      <c r="C14" s="28">
        <f>C13*0.9</f>
        <v>1340346.6900000002</v>
      </c>
      <c r="D14" s="19" t="s">
        <v>45</v>
      </c>
      <c r="E14" s="27" t="s">
        <v>45</v>
      </c>
      <c r="F14" s="21" t="s">
        <v>46</v>
      </c>
    </row>
    <row r="15" spans="1:6" ht="45" x14ac:dyDescent="0.25">
      <c r="A15" s="19">
        <v>7</v>
      </c>
      <c r="B15" s="20">
        <v>42703</v>
      </c>
      <c r="C15" s="28">
        <f>C14*0.9</f>
        <v>1206312.0210000002</v>
      </c>
      <c r="D15" s="19" t="s">
        <v>45</v>
      </c>
      <c r="E15" s="27" t="s">
        <v>45</v>
      </c>
      <c r="F15" s="21" t="s">
        <v>46</v>
      </c>
    </row>
    <row r="16" spans="1:6" x14ac:dyDescent="0.25">
      <c r="A16" s="29">
        <v>8</v>
      </c>
      <c r="B16" s="30">
        <v>42829</v>
      </c>
      <c r="C16" s="31">
        <f>ROUND(C15*0.9,2)</f>
        <v>1085680.82</v>
      </c>
      <c r="D16" s="29" t="s">
        <v>45</v>
      </c>
      <c r="E16" s="29" t="s">
        <v>45</v>
      </c>
      <c r="F16" s="19" t="s">
        <v>47</v>
      </c>
    </row>
    <row r="17" spans="1:6" x14ac:dyDescent="0.25">
      <c r="A17" s="29">
        <v>9</v>
      </c>
      <c r="B17" s="30">
        <v>42846</v>
      </c>
      <c r="C17" s="31">
        <f>ROUND(C16*0.9,2)</f>
        <v>977112.74</v>
      </c>
      <c r="D17" s="29" t="s">
        <v>45</v>
      </c>
      <c r="E17" s="29" t="s">
        <v>45</v>
      </c>
      <c r="F17" s="19" t="s">
        <v>47</v>
      </c>
    </row>
  </sheetData>
  <mergeCells count="7"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90" zoomScaleNormal="90" workbookViewId="0">
      <selection activeCell="J16" sqref="J16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x14ac:dyDescent="0.25"/>
    <row r="2" spans="1:4" ht="8.25" customHeight="1" x14ac:dyDescent="0.25">
      <c r="A2" s="2"/>
      <c r="B2" s="7"/>
      <c r="C2" s="6"/>
      <c r="D2" s="3"/>
    </row>
    <row r="3" spans="1:4" ht="36.75" customHeight="1" x14ac:dyDescent="0.25">
      <c r="A3" s="2"/>
      <c r="B3" s="47" t="s">
        <v>25</v>
      </c>
      <c r="C3" s="47"/>
      <c r="D3" s="3"/>
    </row>
    <row r="4" spans="1:4" ht="15.75" x14ac:dyDescent="0.25">
      <c r="A4" s="2"/>
      <c r="B4" s="8" t="s">
        <v>8</v>
      </c>
      <c r="C4" s="14" t="s">
        <v>30</v>
      </c>
      <c r="D4" s="3"/>
    </row>
    <row r="5" spans="1:4" ht="15.75" x14ac:dyDescent="0.25">
      <c r="A5" s="2"/>
      <c r="B5" s="45" t="s">
        <v>9</v>
      </c>
      <c r="C5" s="45"/>
      <c r="D5" s="3"/>
    </row>
    <row r="6" spans="1:4" ht="15" customHeight="1" x14ac:dyDescent="0.25">
      <c r="A6" s="2"/>
      <c r="B6" s="8" t="s">
        <v>10</v>
      </c>
      <c r="C6" s="15" t="s">
        <v>18</v>
      </c>
    </row>
    <row r="7" spans="1:4" ht="18.75" customHeight="1" x14ac:dyDescent="0.25">
      <c r="A7" s="2"/>
      <c r="B7" s="9" t="s">
        <v>11</v>
      </c>
      <c r="C7" s="15" t="s">
        <v>18</v>
      </c>
    </row>
    <row r="8" spans="1:4" ht="31.5" x14ac:dyDescent="0.25">
      <c r="A8" s="2"/>
      <c r="B8" s="9" t="s">
        <v>20</v>
      </c>
      <c r="C8" s="16" t="s">
        <v>32</v>
      </c>
    </row>
    <row r="9" spans="1:4" ht="14.25" customHeight="1" x14ac:dyDescent="0.25">
      <c r="A9" s="2"/>
      <c r="B9" s="9" t="s">
        <v>21</v>
      </c>
      <c r="C9" s="15" t="s">
        <v>33</v>
      </c>
    </row>
    <row r="10" spans="1:4" ht="18" customHeight="1" x14ac:dyDescent="0.25">
      <c r="A10" s="2"/>
      <c r="B10" s="9" t="s">
        <v>22</v>
      </c>
      <c r="C10" s="15" t="s">
        <v>34</v>
      </c>
    </row>
    <row r="11" spans="1:4" ht="68.25" customHeight="1" x14ac:dyDescent="0.25">
      <c r="A11" s="2"/>
      <c r="B11" s="10" t="s">
        <v>23</v>
      </c>
      <c r="C11" s="16" t="s">
        <v>36</v>
      </c>
    </row>
    <row r="12" spans="1:4" ht="47.25" x14ac:dyDescent="0.25">
      <c r="A12" s="2"/>
      <c r="B12" s="11" t="s">
        <v>26</v>
      </c>
      <c r="C12" s="15" t="s">
        <v>28</v>
      </c>
    </row>
    <row r="13" spans="1:4" ht="15.75" x14ac:dyDescent="0.25">
      <c r="A13" s="2"/>
      <c r="B13" s="9" t="s">
        <v>24</v>
      </c>
      <c r="C13" s="17" t="s">
        <v>29</v>
      </c>
    </row>
    <row r="14" spans="1:4" ht="31.5" x14ac:dyDescent="0.25">
      <c r="A14" s="2"/>
      <c r="B14" s="9" t="s">
        <v>27</v>
      </c>
      <c r="C14" s="17">
        <v>0</v>
      </c>
    </row>
    <row r="15" spans="1:4" ht="31.5" x14ac:dyDescent="0.25">
      <c r="A15" s="2"/>
      <c r="B15" s="9" t="s">
        <v>19</v>
      </c>
      <c r="C15" s="17">
        <v>0</v>
      </c>
    </row>
    <row r="16" spans="1:4" ht="15.75" x14ac:dyDescent="0.25">
      <c r="A16" s="2"/>
      <c r="B16" s="45" t="s">
        <v>12</v>
      </c>
      <c r="C16" s="45"/>
    </row>
    <row r="17" spans="1:3" ht="15.75" x14ac:dyDescent="0.25">
      <c r="A17" s="2"/>
      <c r="B17" s="12" t="s">
        <v>13</v>
      </c>
      <c r="C17" s="18">
        <v>2042900</v>
      </c>
    </row>
    <row r="18" spans="1:3" ht="15" customHeight="1" x14ac:dyDescent="0.25">
      <c r="A18" s="2"/>
      <c r="B18" s="45" t="s">
        <v>14</v>
      </c>
      <c r="C18" s="45"/>
    </row>
    <row r="19" spans="1:3" ht="15" customHeight="1" x14ac:dyDescent="0.25">
      <c r="A19" s="2"/>
      <c r="B19" s="13" t="s">
        <v>15</v>
      </c>
      <c r="C19" s="46" t="s">
        <v>44</v>
      </c>
    </row>
    <row r="20" spans="1:3" ht="15.75" x14ac:dyDescent="0.25">
      <c r="A20" s="2"/>
      <c r="B20" s="13" t="s">
        <v>16</v>
      </c>
      <c r="C20" s="46"/>
    </row>
    <row r="21" spans="1:3" ht="15" customHeight="1" x14ac:dyDescent="0.25">
      <c r="A21" s="2"/>
      <c r="B21" s="13" t="s">
        <v>17</v>
      </c>
      <c r="C21" s="46"/>
    </row>
    <row r="22" spans="1:3" x14ac:dyDescent="0.25">
      <c r="A22" s="1"/>
    </row>
    <row r="23" spans="1:3" x14ac:dyDescent="0.25">
      <c r="A23" s="1"/>
      <c r="B23" s="4"/>
      <c r="C23" s="4"/>
    </row>
    <row r="27" spans="1:3" x14ac:dyDescent="0.25">
      <c r="C27" s="5"/>
    </row>
  </sheetData>
  <mergeCells count="5">
    <mergeCell ref="B18:C18"/>
    <mergeCell ref="C19:C21"/>
    <mergeCell ref="B3:C3"/>
    <mergeCell ref="B16:C16"/>
    <mergeCell ref="B5:C5"/>
  </mergeCells>
  <hyperlinks>
    <hyperlink ref="C19:C21" location="'4.2'!A1" display="перейти за посиланням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</vt:lpstr>
      <vt:lpstr>4.3</vt:lpstr>
      <vt:lpstr>ПублПасп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Крот Леся</cp:lastModifiedBy>
  <cp:lastPrinted>2016-06-21T09:58:59Z</cp:lastPrinted>
  <dcterms:created xsi:type="dcterms:W3CDTF">2015-10-12T12:03:25Z</dcterms:created>
  <dcterms:modified xsi:type="dcterms:W3CDTF">2017-04-21T08:26:13Z</dcterms:modified>
</cp:coreProperties>
</file>