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645" yWindow="165" windowWidth="18555" windowHeight="9135" activeTab="3"/>
  </bookViews>
  <sheets>
    <sheet name="ПублПасп" sheetId="4" r:id="rId1"/>
    <sheet name="Застава" sheetId="5" r:id="rId2"/>
    <sheet name="Порука" sheetId="6" r:id="rId3"/>
    <sheet name="Журнал торгів" sheetId="7" r:id="rId4"/>
  </sheets>
  <definedNames>
    <definedName name="Житлова_нерухомість" localSheetId="3">#REF!</definedName>
    <definedName name="Житлова_нерухомість">#REF!</definedName>
    <definedName name="Земля" localSheetId="3">#REF!</definedName>
    <definedName name="Земля">#REF!</definedName>
    <definedName name="івьатв">#REF!</definedName>
    <definedName name="Комерційна_нерухомість" localSheetId="3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 calcOnSave="0"/>
</workbook>
</file>

<file path=xl/calcChain.xml><?xml version="1.0" encoding="utf-8"?>
<calcChain xmlns="http://schemas.openxmlformats.org/spreadsheetml/2006/main">
  <c r="G24" i="4"/>
</calcChain>
</file>

<file path=xl/sharedStrings.xml><?xml version="1.0" encoding="utf-8"?>
<sst xmlns="http://schemas.openxmlformats.org/spreadsheetml/2006/main" count="117" uniqueCount="87">
  <si>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</si>
  <si>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</si>
  <si>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</si>
  <si>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</si>
  <si>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</si>
  <si>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</si>
  <si>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</si>
  <si>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</si>
  <si>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</si>
  <si>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</si>
  <si>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юридична особа</t>
  </si>
  <si>
    <t>нерухомість</t>
  </si>
  <si>
    <t>Дата останньої переоцінки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</si>
  <si>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</si>
  <si>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</si>
  <si>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</si>
  <si>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</si>
  <si>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</si>
  <si>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</si>
  <si>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</si>
  <si>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</si>
  <si>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</si>
  <si>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</si>
  <si>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</si>
  <si>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</si>
  <si>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</si>
  <si>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</si>
  <si>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</si>
  <si>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</si>
  <si>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</si>
  <si>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</si>
  <si>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</si>
  <si>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</si>
  <si>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</si>
  <si>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</si>
  <si>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</si>
  <si>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</si>
  <si>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</si>
  <si>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</si>
  <si>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</si>
  <si>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</si>
  <si>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</si>
  <si>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</si>
  <si>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</si>
  <si>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</si>
  <si>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</si>
  <si>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</si>
  <si>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</si>
  <si>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</si>
  <si>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ПАТ "КБ "НАДРА"</t>
  </si>
  <si>
    <t>станом на 23.05.2016 року</t>
  </si>
  <si>
    <t>10.73; 17,21;47.7; 46.7</t>
  </si>
  <si>
    <t>рухоме майно</t>
  </si>
  <si>
    <t xml:space="preserve">обладнання котельні та лінія виробництва короткорізаних макаронних виробів (виробник "BOSCOLO" Італія) </t>
  </si>
  <si>
    <t>цінні папери</t>
  </si>
  <si>
    <t>355\2005 та 354\2005</t>
  </si>
  <si>
    <t>Проектне фінансування за рахунок власних коштів</t>
  </si>
  <si>
    <t xml:space="preserve"> </t>
  </si>
  <si>
    <t>місто Львів</t>
  </si>
  <si>
    <t xml:space="preserve"> Загальна заборгованость (тіло,%), грн.:</t>
  </si>
  <si>
    <t>Кредитний договір (№):</t>
  </si>
  <si>
    <t>майновий комплекс та приміщення котельні, загальною площею 8953,2 кв.м</t>
  </si>
  <si>
    <t>фінансова порука фізичної особи</t>
  </si>
  <si>
    <t>солідарний боржник</t>
  </si>
  <si>
    <t>Порука*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</si>
  <si>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</si>
  <si>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</si>
  <si>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</si>
  <si>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Застава*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</si>
  <si>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</si>
  <si>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</si>
  <si>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</si>
  <si>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</si>
  <si>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</si>
  <si>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</si>
  <si>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прості іменні акції  </t>
  </si>
  <si>
    <t xml:space="preserve">Назва суб'єкта оціночної діяльності </t>
  </si>
  <si>
    <t>ТОВ «Українська універсальна біржа»</t>
  </si>
  <si>
    <t>Дата оцінки</t>
  </si>
  <si>
    <t>Оцінчна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</si>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</sst>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7"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#,##0.00_ ;\-#,##0.00\ "/>
    <numFmt numFmtId="167" formatCode="0.0%"/>
  </numFmts>
  <fonts count="19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2"/>
      <color theme="3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9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left"/>
    </xf>
    <xf numFmtId="0" fontId="0" fillId="0" borderId="12" xfId="0" applyBorder="1"/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9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14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9" fontId="0" fillId="0" borderId="3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9" fontId="0" fillId="0" borderId="12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6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/>
    <xf numFmtId="0" fontId="3" fillId="0" borderId="1" xfId="0" applyFont="1" applyBorder="1" applyAlignment="1" applyProtection="1">
      <alignment horizontal="left" vertical="center" wrapText="1"/>
    </xf>
    <xf numFmtId="0" fontId="0" fillId="3" borderId="1" xfId="0" applyFont="1" applyFill="1" applyBorder="1" applyProtection="1"/>
    <xf numFmtId="0" fontId="6" fillId="2" borderId="1" xfId="2" applyFont="1" applyFill="1" applyBorder="1" applyAlignment="1" applyProtection="1">
      <alignment horizontal="center"/>
    </xf>
    <xf numFmtId="0" fontId="6" fillId="0" borderId="1" xfId="2" applyFont="1" applyBorder="1" applyAlignment="1" applyProtection="1">
      <alignment horizontal="center"/>
    </xf>
    <xf numFmtId="0" fontId="0" fillId="0" borderId="0" xfId="0" applyFont="1"/>
    <xf numFmtId="0" fontId="0" fillId="2" borderId="7" xfId="0" applyFont="1" applyFill="1" applyBorder="1"/>
    <xf numFmtId="0" fontId="0" fillId="2" borderId="3" xfId="0" applyFont="1" applyFill="1" applyBorder="1"/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4" fontId="16" fillId="4" borderId="1" xfId="0" applyNumberFormat="1" applyFont="1" applyFill="1" applyBorder="1"/>
    <xf numFmtId="165" fontId="7" fillId="4" borderId="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right" wrapText="1"/>
    </xf>
    <xf numFmtId="164" fontId="0" fillId="4" borderId="3" xfId="3" applyNumberFormat="1" applyFont="1" applyFill="1" applyBorder="1" applyAlignment="1" applyProtection="1"/>
    <xf numFmtId="1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67" fontId="0" fillId="0" borderId="3" xfId="0" applyNumberFormat="1" applyFont="1" applyFill="1" applyBorder="1" applyAlignment="1" applyProtection="1">
      <alignment horizontal="center"/>
    </xf>
    <xf numFmtId="4" fontId="0" fillId="4" borderId="3" xfId="0" applyNumberFormat="1" applyFont="1" applyFill="1" applyBorder="1" applyAlignment="1" applyProtection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vertical="center" wrapText="1"/>
    </xf>
    <xf numFmtId="0" fontId="0" fillId="4" borderId="1" xfId="0" applyFill="1" applyBorder="1"/>
    <xf numFmtId="0" fontId="0" fillId="4" borderId="1" xfId="0" applyNumberFormat="1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4" fontId="18" fillId="4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/>
    <xf numFmtId="14" fontId="0" fillId="0" borderId="1" xfId="0" applyNumberFormat="1" applyBorder="1"/>
    <xf numFmtId="164" fontId="0" fillId="0" borderId="1" xfId="6" applyNumberFormat="1" applyFont="1" applyBorder="1"/>
    <xf numFmtId="9" fontId="0" fillId="0" borderId="1" xfId="9" applyFont="1" applyBorder="1"/>
    <xf numFmtId="0" fontId="0" fillId="4" borderId="0" xfId="0" applyFill="1" applyAlignment="1">
      <alignment wrapText="1"/>
    </xf>
    <xf numFmtId="0" fontId="0" fillId="4" borderId="0" xfId="0" applyFill="1" applyAlignment="1"/>
    <xf numFmtId="0" fontId="3" fillId="3" borderId="7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0" fontId="3" fillId="3" borderId="7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4" fontId="4" fillId="0" borderId="13" xfId="0" applyNumberFormat="1" applyFont="1" applyBorder="1" applyAlignment="1" applyProtection="1">
      <alignment horizontal="left"/>
    </xf>
    <xf numFmtId="14" fontId="4" fillId="0" borderId="14" xfId="0" applyNumberFormat="1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/>
    <xf numFmtId="0" fontId="0" fillId="0" borderId="3" xfId="0" applyFont="1" applyFill="1" applyBorder="1" applyAlignment="1" applyProtection="1"/>
    <xf numFmtId="0" fontId="0" fillId="0" borderId="7" xfId="0" applyFont="1" applyFill="1" applyBorder="1" applyAlignment="1" applyProtection="1">
      <alignment wrapText="1"/>
    </xf>
    <xf numFmtId="0" fontId="0" fillId="0" borderId="3" xfId="0" applyFont="1" applyFill="1" applyBorder="1" applyAlignment="1" applyProtection="1">
      <alignment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14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wrapText="1"/>
    </xf>
    <xf numFmtId="0" fontId="0" fillId="0" borderId="8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</cellXfs>
  <cellStyles count="13">
    <cellStyle name="Excel Built-in Normal" xfId="4"/>
    <cellStyle name="Normal" xfId="1"/>
    <cellStyle name="Гиперссылка" xfId="2" builtinId="8"/>
    <cellStyle name="Денежный 2" xfId="10"/>
    <cellStyle name="Обычный" xfId="0" builtinId="0"/>
    <cellStyle name="Обычный 2" xfId="8"/>
    <cellStyle name="Обычный 3" xfId="11"/>
    <cellStyle name="Процентный" xfId="9" builtinId="5"/>
    <cellStyle name="Процентный 2" xfId="12"/>
    <cellStyle name="Финансовый" xfId="3" builtinId="3"/>
    <cellStyle name="Финансовый 2" xfId="5"/>
    <cellStyle name="Финансовый 3" xfId="6"/>
    <cellStyle name="Финансов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403412</xdr:colOff>
      <xdr:row>0</xdr:row>
      <xdr:rowOff>100853</xdr:rowOff>
    </xdr:from>
    <xdr:to>
      <xdr:col>8</xdr:col>
      <xdr:colOff>1607459</xdr:colOff>
      <xdr:row>1</xdr:row>
      <xdr:rowOff>148478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2237" y="100853"/>
          <a:ext cx="120295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="85" zoomScaleNormal="85" workbookViewId="0">
      <selection activeCell="H6" sqref="H6"/>
    </sheetView>
  </sheetViews>
  <sheetFormatPr defaultRowHeight="1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5.4257812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>
      <c r="A1" s="3"/>
      <c r="B1" s="73" t="s">
        <v>3</v>
      </c>
      <c r="C1" s="74"/>
      <c r="D1" s="74"/>
      <c r="E1" s="74"/>
      <c r="F1" s="74"/>
      <c r="G1" s="74"/>
      <c r="H1" s="74"/>
      <c r="I1" s="74"/>
      <c r="J1" s="75"/>
      <c r="K1" s="4"/>
      <c r="L1" s="4"/>
      <c r="M1" s="4"/>
    </row>
    <row r="2" spans="1:13">
      <c r="A2" s="3"/>
      <c r="B2" s="76"/>
      <c r="C2" s="77"/>
      <c r="D2" s="77"/>
      <c r="E2" s="77"/>
      <c r="F2" s="77"/>
      <c r="G2" s="77"/>
      <c r="H2" s="77"/>
      <c r="I2" s="77"/>
      <c r="J2" s="78"/>
      <c r="K2" s="4"/>
      <c r="L2" s="4"/>
      <c r="M2" s="4"/>
    </row>
    <row r="3" spans="1:13" ht="15.75">
      <c r="A3" s="3"/>
      <c r="B3" s="18" t="s">
        <v>4</v>
      </c>
      <c r="C3" s="79" t="s">
        <v>50</v>
      </c>
      <c r="D3" s="80"/>
      <c r="E3" s="81"/>
      <c r="F3" s="81"/>
      <c r="G3" s="81"/>
      <c r="H3" s="81"/>
      <c r="I3" s="81"/>
      <c r="J3" s="82"/>
      <c r="K3" s="4"/>
      <c r="L3" s="4"/>
      <c r="M3" s="4"/>
    </row>
    <row r="4" spans="1:13">
      <c r="A4" s="3"/>
      <c r="B4" s="68" t="s">
        <v>15</v>
      </c>
      <c r="C4" s="83"/>
      <c r="D4" s="5"/>
      <c r="E4" s="69" t="s">
        <v>17</v>
      </c>
      <c r="F4" s="84"/>
      <c r="G4" s="84"/>
      <c r="H4" s="84"/>
      <c r="I4" s="84"/>
      <c r="J4" s="84"/>
      <c r="K4" s="4"/>
      <c r="L4" s="4"/>
      <c r="M4" s="4"/>
    </row>
    <row r="5" spans="1:13" ht="27" customHeight="1">
      <c r="A5" s="3"/>
      <c r="B5" s="26" t="s">
        <v>41</v>
      </c>
      <c r="C5" s="17" t="s">
        <v>49</v>
      </c>
      <c r="D5" s="6"/>
      <c r="E5" s="85" t="s">
        <v>19</v>
      </c>
      <c r="F5" s="86"/>
      <c r="G5" s="87" t="s">
        <v>56</v>
      </c>
      <c r="H5" s="88"/>
      <c r="I5" s="89" t="s">
        <v>45</v>
      </c>
      <c r="J5" s="92" t="s">
        <v>2</v>
      </c>
    </row>
    <row r="6" spans="1:13">
      <c r="A6" s="3"/>
      <c r="B6" s="27" t="s">
        <v>60</v>
      </c>
      <c r="C6" s="17" t="s">
        <v>55</v>
      </c>
      <c r="D6" s="6"/>
      <c r="E6" s="96" t="s">
        <v>59</v>
      </c>
      <c r="F6" s="97"/>
      <c r="G6" s="86"/>
      <c r="H6" s="48">
        <v>81045448.940522507</v>
      </c>
      <c r="I6" s="90"/>
      <c r="J6" s="93"/>
    </row>
    <row r="7" spans="1:13">
      <c r="A7" s="3"/>
      <c r="B7" s="27" t="s">
        <v>42</v>
      </c>
      <c r="C7" s="17" t="s">
        <v>10</v>
      </c>
      <c r="D7" s="6"/>
      <c r="E7" s="85" t="s">
        <v>20</v>
      </c>
      <c r="F7" s="97"/>
      <c r="G7" s="86"/>
      <c r="H7" s="44">
        <v>2922</v>
      </c>
      <c r="I7" s="90"/>
      <c r="J7" s="94"/>
    </row>
    <row r="8" spans="1:13">
      <c r="A8" s="3"/>
      <c r="B8" s="27" t="s">
        <v>43</v>
      </c>
      <c r="C8" s="17" t="s">
        <v>51</v>
      </c>
      <c r="D8" s="6"/>
      <c r="E8" s="98" t="s">
        <v>35</v>
      </c>
      <c r="F8" s="99"/>
      <c r="G8" s="100"/>
      <c r="H8" s="43" t="s">
        <v>1</v>
      </c>
      <c r="I8" s="91"/>
      <c r="J8" s="95"/>
    </row>
    <row r="9" spans="1:13" ht="33" customHeight="1">
      <c r="A9" s="3"/>
      <c r="B9" s="27" t="s">
        <v>46</v>
      </c>
      <c r="C9" s="17" t="s">
        <v>2</v>
      </c>
      <c r="D9" s="6"/>
      <c r="E9" s="108" t="s">
        <v>36</v>
      </c>
      <c r="F9" s="108" t="s">
        <v>37</v>
      </c>
      <c r="G9" s="110" t="s">
        <v>5</v>
      </c>
      <c r="H9" s="108" t="s">
        <v>47</v>
      </c>
      <c r="I9" s="108" t="s">
        <v>48</v>
      </c>
      <c r="J9" s="108" t="s">
        <v>6</v>
      </c>
    </row>
    <row r="10" spans="1:13" ht="31.5" customHeight="1">
      <c r="A10" s="3"/>
      <c r="B10" s="101" t="s">
        <v>44</v>
      </c>
      <c r="C10" s="104" t="s">
        <v>58</v>
      </c>
      <c r="D10" s="6"/>
      <c r="E10" s="109"/>
      <c r="F10" s="109"/>
      <c r="G10" s="111"/>
      <c r="H10" s="109"/>
      <c r="I10" s="109"/>
      <c r="J10" s="109"/>
    </row>
    <row r="11" spans="1:13">
      <c r="A11" s="3"/>
      <c r="B11" s="102"/>
      <c r="C11" s="90"/>
      <c r="D11" s="6"/>
      <c r="E11" s="19">
        <v>38569</v>
      </c>
      <c r="F11" s="19">
        <v>40547</v>
      </c>
      <c r="G11" s="20">
        <v>978</v>
      </c>
      <c r="H11" s="48">
        <v>33784363.6121004</v>
      </c>
      <c r="I11" s="48">
        <v>29322506.158422101</v>
      </c>
      <c r="J11" s="47">
        <v>0.105032</v>
      </c>
    </row>
    <row r="12" spans="1:13" ht="12" customHeight="1">
      <c r="A12" s="3"/>
      <c r="B12" s="102"/>
      <c r="C12" s="90"/>
      <c r="D12" s="11"/>
      <c r="E12" s="19">
        <v>38569</v>
      </c>
      <c r="F12" s="19">
        <v>40394</v>
      </c>
      <c r="G12" s="20">
        <v>980</v>
      </c>
      <c r="H12" s="48">
        <v>6450000</v>
      </c>
      <c r="I12" s="48">
        <v>11488579.17</v>
      </c>
      <c r="J12" s="21">
        <v>0.23</v>
      </c>
    </row>
    <row r="13" spans="1:13" hidden="1">
      <c r="A13" s="3"/>
      <c r="B13" s="103"/>
      <c r="C13" s="91"/>
      <c r="D13" s="11"/>
      <c r="E13" s="19" t="s">
        <v>57</v>
      </c>
      <c r="F13" s="19" t="s">
        <v>57</v>
      </c>
      <c r="G13" s="20" t="s">
        <v>57</v>
      </c>
      <c r="H13" s="48" t="s">
        <v>57</v>
      </c>
      <c r="I13" s="48" t="s">
        <v>57</v>
      </c>
      <c r="J13" s="21" t="s">
        <v>57</v>
      </c>
    </row>
    <row r="14" spans="1:13">
      <c r="A14" s="3"/>
      <c r="B14" s="28"/>
      <c r="C14" s="29"/>
      <c r="D14" s="11"/>
      <c r="E14" s="23"/>
      <c r="F14" s="23"/>
      <c r="G14" s="24"/>
      <c r="H14" s="48"/>
      <c r="I14" s="48"/>
      <c r="J14" s="25"/>
    </row>
    <row r="15" spans="1:13">
      <c r="A15" s="3"/>
      <c r="B15" s="68" t="s">
        <v>16</v>
      </c>
      <c r="C15" s="69"/>
      <c r="D15" s="30"/>
      <c r="E15" s="70" t="s">
        <v>18</v>
      </c>
      <c r="F15" s="71"/>
      <c r="G15" s="71"/>
      <c r="H15" s="71"/>
      <c r="I15" s="71"/>
      <c r="J15" s="72"/>
    </row>
    <row r="16" spans="1:13" ht="30">
      <c r="A16" s="3"/>
      <c r="B16" s="31" t="s">
        <v>14</v>
      </c>
      <c r="C16" s="38" t="s">
        <v>2</v>
      </c>
      <c r="D16" s="7"/>
      <c r="E16" s="66" t="s">
        <v>28</v>
      </c>
      <c r="F16" s="67"/>
      <c r="G16" s="40" t="s">
        <v>38</v>
      </c>
      <c r="H16" s="40" t="s">
        <v>39</v>
      </c>
      <c r="I16" s="40" t="s">
        <v>7</v>
      </c>
      <c r="J16" s="32"/>
    </row>
    <row r="17" spans="1:10" ht="16.5" customHeight="1">
      <c r="A17" s="3"/>
      <c r="B17" s="31" t="s">
        <v>29</v>
      </c>
      <c r="C17" s="45" t="s">
        <v>9</v>
      </c>
      <c r="D17" s="8"/>
      <c r="E17" s="107" t="s">
        <v>21</v>
      </c>
      <c r="F17" s="106"/>
      <c r="G17" s="42"/>
      <c r="H17" s="42"/>
      <c r="I17" s="33" t="s">
        <v>8</v>
      </c>
      <c r="J17" s="34" t="s">
        <v>0</v>
      </c>
    </row>
    <row r="18" spans="1:10">
      <c r="A18" s="3"/>
      <c r="B18" s="31" t="s">
        <v>30</v>
      </c>
      <c r="C18" s="39">
        <v>40326</v>
      </c>
      <c r="D18" s="8"/>
      <c r="E18" s="107" t="s">
        <v>22</v>
      </c>
      <c r="F18" s="106"/>
      <c r="G18" s="42"/>
      <c r="H18" s="42"/>
      <c r="I18" s="33" t="s">
        <v>8</v>
      </c>
      <c r="J18" s="34" t="s">
        <v>0</v>
      </c>
    </row>
    <row r="19" spans="1:10">
      <c r="A19" s="3"/>
      <c r="B19" s="31" t="s">
        <v>31</v>
      </c>
      <c r="C19" s="38" t="s">
        <v>9</v>
      </c>
      <c r="D19" s="8"/>
      <c r="E19" s="107" t="s">
        <v>23</v>
      </c>
      <c r="F19" s="106"/>
      <c r="G19" s="48">
        <v>25420685</v>
      </c>
      <c r="H19" s="42"/>
      <c r="I19" s="33" t="s">
        <v>8</v>
      </c>
      <c r="J19" s="34" t="s">
        <v>0</v>
      </c>
    </row>
    <row r="20" spans="1:10">
      <c r="A20" s="3"/>
      <c r="B20" s="31" t="s">
        <v>32</v>
      </c>
      <c r="C20" s="46" t="s">
        <v>1</v>
      </c>
      <c r="D20" s="8"/>
      <c r="E20" s="107" t="s">
        <v>24</v>
      </c>
      <c r="F20" s="106"/>
      <c r="G20" s="48"/>
      <c r="H20" s="42"/>
      <c r="I20" s="33" t="s">
        <v>8</v>
      </c>
      <c r="J20" s="34" t="s">
        <v>0</v>
      </c>
    </row>
    <row r="21" spans="1:10">
      <c r="A21" s="3"/>
      <c r="B21" s="31" t="s">
        <v>33</v>
      </c>
      <c r="C21" s="39">
        <v>40326</v>
      </c>
      <c r="D21" s="8"/>
      <c r="E21" s="107" t="s">
        <v>26</v>
      </c>
      <c r="F21" s="106"/>
      <c r="G21" s="48"/>
      <c r="H21" s="42"/>
      <c r="I21" s="33" t="s">
        <v>8</v>
      </c>
      <c r="J21" s="34" t="s">
        <v>0</v>
      </c>
    </row>
    <row r="22" spans="1:10" ht="15" customHeight="1">
      <c r="A22" s="3"/>
      <c r="B22" s="31" t="s">
        <v>34</v>
      </c>
      <c r="C22" s="38" t="s">
        <v>1</v>
      </c>
      <c r="D22" s="8"/>
      <c r="E22" s="107" t="s">
        <v>25</v>
      </c>
      <c r="F22" s="106"/>
      <c r="G22" s="41">
        <v>10975992</v>
      </c>
      <c r="H22" s="42"/>
      <c r="I22" s="33" t="s">
        <v>8</v>
      </c>
      <c r="J22" s="34" t="s">
        <v>0</v>
      </c>
    </row>
    <row r="23" spans="1:10" ht="15.75" customHeight="1">
      <c r="A23" s="3"/>
      <c r="B23" s="31" t="s">
        <v>40</v>
      </c>
      <c r="C23" s="39">
        <v>40918</v>
      </c>
      <c r="D23" s="8"/>
      <c r="E23" s="107" t="s">
        <v>27</v>
      </c>
      <c r="F23" s="106"/>
      <c r="G23" s="48"/>
      <c r="H23" s="42"/>
      <c r="I23" s="33" t="s">
        <v>8</v>
      </c>
      <c r="J23" s="34" t="s">
        <v>0</v>
      </c>
    </row>
    <row r="24" spans="1:10">
      <c r="A24" s="1"/>
      <c r="B24" s="35"/>
      <c r="C24" s="35"/>
      <c r="D24" s="35"/>
      <c r="E24" s="105" t="s">
        <v>13</v>
      </c>
      <c r="F24" s="106"/>
      <c r="G24" s="48">
        <f>SUM(G17:G23)</f>
        <v>36396677</v>
      </c>
      <c r="H24" s="16">
        <v>0</v>
      </c>
      <c r="I24" s="36"/>
      <c r="J24" s="37"/>
    </row>
    <row r="25" spans="1:10" ht="38.25" customHeight="1">
      <c r="A25" s="1"/>
      <c r="B25" s="64"/>
      <c r="C25" s="65"/>
      <c r="D25" s="12"/>
      <c r="E25" s="12"/>
      <c r="F25" s="12"/>
      <c r="H25" s="12"/>
      <c r="I25" s="12"/>
    </row>
  </sheetData>
  <mergeCells count="31">
    <mergeCell ref="C10:C13"/>
    <mergeCell ref="E24:F24"/>
    <mergeCell ref="E22:F22"/>
    <mergeCell ref="E23:F23"/>
    <mergeCell ref="J9:J10"/>
    <mergeCell ref="I9:I10"/>
    <mergeCell ref="E17:F17"/>
    <mergeCell ref="E18:F18"/>
    <mergeCell ref="E19:F19"/>
    <mergeCell ref="E20:F20"/>
    <mergeCell ref="E21:F21"/>
    <mergeCell ref="E9:E10"/>
    <mergeCell ref="F9:F10"/>
    <mergeCell ref="G9:G10"/>
    <mergeCell ref="H9:H10"/>
    <mergeCell ref="B25:C25"/>
    <mergeCell ref="E16:F16"/>
    <mergeCell ref="B15:C15"/>
    <mergeCell ref="E15:J15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B10:B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17" sqref="A17"/>
    </sheetView>
  </sheetViews>
  <sheetFormatPr defaultRowHeight="15"/>
  <cols>
    <col min="1" max="1" width="60.7109375" customWidth="1"/>
    <col min="2" max="2" width="29.28515625" customWidth="1"/>
    <col min="3" max="3" width="29.5703125" customWidth="1"/>
    <col min="4" max="4" width="21.28515625" customWidth="1"/>
    <col min="5" max="5" width="12" customWidth="1"/>
    <col min="6" max="6" width="11.7109375" customWidth="1"/>
  </cols>
  <sheetData>
    <row r="1" spans="1:4">
      <c r="A1" s="2" t="s">
        <v>68</v>
      </c>
    </row>
    <row r="2" spans="1:4">
      <c r="A2" s="14" t="s">
        <v>69</v>
      </c>
      <c r="B2" s="50" t="s">
        <v>58</v>
      </c>
      <c r="C2" s="50" t="s">
        <v>58</v>
      </c>
      <c r="D2" s="50" t="s">
        <v>9</v>
      </c>
    </row>
    <row r="3" spans="1:4">
      <c r="A3" s="10" t="s">
        <v>70</v>
      </c>
      <c r="B3" s="51">
        <v>25031838</v>
      </c>
      <c r="C3" s="51">
        <v>16807677</v>
      </c>
      <c r="D3" s="51">
        <v>5558690</v>
      </c>
    </row>
    <row r="4" spans="1:4">
      <c r="A4" s="10" t="s">
        <v>12</v>
      </c>
      <c r="B4" s="52">
        <v>40848</v>
      </c>
      <c r="C4" s="52">
        <v>40848</v>
      </c>
      <c r="D4" s="52" t="s">
        <v>57</v>
      </c>
    </row>
    <row r="5" spans="1:4">
      <c r="A5" s="10" t="s">
        <v>71</v>
      </c>
      <c r="B5" s="51">
        <v>25420685</v>
      </c>
      <c r="C5" s="51">
        <v>10975992</v>
      </c>
      <c r="D5" s="55">
        <v>0</v>
      </c>
    </row>
    <row r="6" spans="1:4" ht="22.5">
      <c r="A6" s="10" t="s">
        <v>72</v>
      </c>
      <c r="B6" s="50" t="s">
        <v>11</v>
      </c>
      <c r="C6" s="50" t="s">
        <v>52</v>
      </c>
      <c r="D6" s="50" t="s">
        <v>54</v>
      </c>
    </row>
    <row r="7" spans="1:4" s="22" customFormat="1" ht="75" customHeight="1">
      <c r="A7" s="15" t="s">
        <v>73</v>
      </c>
      <c r="B7" s="50" t="s">
        <v>61</v>
      </c>
      <c r="C7" s="50" t="s">
        <v>53</v>
      </c>
      <c r="D7" s="50" t="s">
        <v>75</v>
      </c>
    </row>
    <row r="8" spans="1:4" ht="33.75">
      <c r="A8" s="15" t="s">
        <v>74</v>
      </c>
      <c r="B8" s="50" t="s">
        <v>9</v>
      </c>
      <c r="C8" s="50" t="s">
        <v>1</v>
      </c>
      <c r="D8" s="50" t="s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16" sqref="B16"/>
    </sheetView>
  </sheetViews>
  <sheetFormatPr defaultRowHeight="15"/>
  <cols>
    <col min="1" max="1" width="63.85546875" customWidth="1"/>
    <col min="2" max="2" width="22" customWidth="1"/>
  </cols>
  <sheetData>
    <row r="1" spans="1:2">
      <c r="A1" s="13" t="s">
        <v>64</v>
      </c>
    </row>
    <row r="2" spans="1:2" ht="22.5">
      <c r="A2" s="10" t="s">
        <v>65</v>
      </c>
      <c r="B2" s="53" t="s">
        <v>9</v>
      </c>
    </row>
    <row r="3" spans="1:2" s="22" customFormat="1" ht="33.75" customHeight="1">
      <c r="A3" s="9" t="s">
        <v>66</v>
      </c>
      <c r="B3" s="49" t="s">
        <v>62</v>
      </c>
    </row>
    <row r="4" spans="1:2">
      <c r="A4" s="9" t="s">
        <v>67</v>
      </c>
      <c r="B4" s="54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3" sqref="B3"/>
    </sheetView>
  </sheetViews>
  <sheetFormatPr defaultRowHeight="15"/>
  <cols>
    <col min="1" max="1" width="41.85546875" customWidth="1"/>
    <col min="2" max="2" width="38.425781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>
      <c r="A1" s="56" t="s">
        <v>76</v>
      </c>
      <c r="B1" s="57" t="s">
        <v>77</v>
      </c>
    </row>
    <row r="2" spans="1:6">
      <c r="A2" s="56" t="s">
        <v>78</v>
      </c>
      <c r="B2" s="58">
        <v>42248</v>
      </c>
    </row>
    <row r="3" spans="1:6">
      <c r="A3" s="56" t="s">
        <v>79</v>
      </c>
      <c r="B3" s="59">
        <v>2067975.7</v>
      </c>
    </row>
    <row r="4" spans="1:6">
      <c r="A4" s="112" t="s">
        <v>80</v>
      </c>
      <c r="B4" s="112"/>
      <c r="C4" s="112"/>
      <c r="D4" s="112"/>
      <c r="E4" s="112"/>
      <c r="F4" s="112"/>
    </row>
    <row r="5" spans="1:6">
      <c r="A5" s="60" t="s">
        <v>81</v>
      </c>
      <c r="B5" s="60" t="s">
        <v>82</v>
      </c>
      <c r="C5" s="60" t="s">
        <v>83</v>
      </c>
      <c r="D5" s="60" t="s">
        <v>84</v>
      </c>
      <c r="E5" s="60" t="s">
        <v>85</v>
      </c>
      <c r="F5" s="60" t="s">
        <v>86</v>
      </c>
    </row>
    <row r="6" spans="1:6">
      <c r="A6" s="60"/>
      <c r="B6" s="61"/>
      <c r="C6" s="62"/>
      <c r="D6" s="63"/>
      <c r="E6" s="62"/>
      <c r="F6" s="60"/>
    </row>
    <row r="7" spans="1:6">
      <c r="A7" s="60"/>
      <c r="B7" s="61"/>
      <c r="C7" s="62"/>
      <c r="D7" s="63"/>
      <c r="E7" s="62"/>
      <c r="F7" s="60"/>
    </row>
    <row r="8" spans="1:6">
      <c r="A8" s="60"/>
      <c r="B8" s="61"/>
      <c r="C8" s="62"/>
      <c r="D8" s="63"/>
      <c r="E8" s="62"/>
      <c r="F8" s="60"/>
    </row>
    <row r="9" spans="1:6">
      <c r="A9" s="60"/>
      <c r="B9" s="61"/>
      <c r="C9" s="62"/>
      <c r="D9" s="63"/>
      <c r="E9" s="62"/>
      <c r="F9" s="60"/>
    </row>
    <row r="10" spans="1:6">
      <c r="A10" s="60"/>
      <c r="B10" s="61"/>
      <c r="C10" s="62"/>
      <c r="D10" s="63"/>
      <c r="E10" s="62"/>
      <c r="F10" s="60"/>
    </row>
    <row r="11" spans="1:6">
      <c r="A11" s="60"/>
      <c r="B11" s="61"/>
      <c r="C11" s="62"/>
      <c r="D11" s="63"/>
      <c r="E11" s="62"/>
      <c r="F11" s="60"/>
    </row>
    <row r="12" spans="1:6">
      <c r="A12" s="60"/>
      <c r="B12" s="61"/>
      <c r="C12" s="62"/>
      <c r="D12" s="63"/>
      <c r="E12" s="62"/>
      <c r="F12" s="60"/>
    </row>
    <row r="13" spans="1:6">
      <c r="A13" s="60"/>
      <c r="B13" s="61"/>
      <c r="C13" s="62"/>
      <c r="D13" s="63"/>
      <c r="E13" s="62"/>
      <c r="F13" s="60"/>
    </row>
    <row r="14" spans="1:6">
      <c r="A14" s="60"/>
      <c r="B14" s="61"/>
      <c r="C14" s="62"/>
      <c r="D14" s="63"/>
      <c r="E14" s="62"/>
      <c r="F14" s="60"/>
    </row>
    <row r="15" spans="1:6">
      <c r="A15" s="60"/>
      <c r="B15" s="61"/>
      <c r="C15" s="62"/>
      <c r="D15" s="63"/>
      <c r="E15" s="62"/>
      <c r="F15" s="60"/>
    </row>
    <row r="16" spans="1:6">
      <c r="A16" s="60"/>
      <c r="B16" s="61"/>
      <c r="C16" s="62"/>
      <c r="D16" s="63"/>
      <c r="E16" s="62"/>
      <c r="F16" s="60"/>
    </row>
    <row r="17" spans="1:6">
      <c r="A17" s="60"/>
      <c r="B17" s="61"/>
      <c r="C17" s="62"/>
      <c r="D17" s="63"/>
      <c r="E17" s="62"/>
      <c r="F17" s="60"/>
    </row>
    <row r="18" spans="1:6">
      <c r="A18" s="60"/>
      <c r="B18" s="61"/>
      <c r="C18" s="62"/>
      <c r="D18" s="63"/>
      <c r="E18" s="62"/>
      <c r="F18" s="60"/>
    </row>
    <row r="19" spans="1:6">
      <c r="A19" s="60"/>
      <c r="B19" s="61"/>
      <c r="C19" s="62"/>
      <c r="D19" s="63"/>
      <c r="E19" s="62"/>
      <c r="F19" s="60"/>
    </row>
    <row r="20" spans="1:6">
      <c r="A20" s="60"/>
      <c r="B20" s="61"/>
      <c r="C20" s="62"/>
      <c r="D20" s="63"/>
      <c r="E20" s="62"/>
      <c r="F20" s="60"/>
    </row>
  </sheetData>
  <mergeCells count="1"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ПублПасп</vt:lpstr>
      <vt:lpstr>Застава</vt:lpstr>
      <vt:lpstr>Порука</vt:lpstr>
      <vt:lpstr>Журнал торгів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Yurynets</cp:lastModifiedBy>
  <cp:lastPrinted>2016-06-10T07:25:06Z</cp:lastPrinted>
  <dcterms:created xsi:type="dcterms:W3CDTF">2015-10-12T12:03:25Z</dcterms:created>
  <dcterms:modified xsi:type="dcterms:W3CDTF">2016-07-06T11:44:37Z</dcterms:modified>
</cp:coreProperties>
</file>