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45" yWindow="225" windowWidth="19320" windowHeight="9075"/>
  </bookViews>
  <sheets>
    <sheet name="Публічний паспорт" sheetId="11" r:id="rId1"/>
    <sheet name="Перелік" sheetId="12" r:id="rId2"/>
    <sheet name="Торги" sheetId="13" r:id="rId3"/>
  </sheets>
  <definedNames>
    <definedName name="_xlnm._FilterDatabase" localSheetId="1" hidden="1">Перелік!$A$6:$F$8</definedName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calcChain.xml><?xml version="1.0" encoding="utf-8"?>
<calcChain xmlns="http://schemas.openxmlformats.org/spreadsheetml/2006/main">
  <c r="F6" i="12"/>
  <c r="E6"/>
</calcChain>
</file>

<file path=xl/sharedStrings.xml><?xml version="1.0" encoding="utf-8"?>
<sst xmlns="http://schemas.openxmlformats.org/spreadsheetml/2006/main" count="78" uniqueCount="52">
  <si>
    <t>1.2. Адреса місця розташування</t>
  </si>
  <si>
    <r>
      <rPr>
        <b/>
        <sz val="11"/>
        <color theme="1"/>
        <rFont val="Times New Roman"/>
        <family val="1"/>
        <charset val="204"/>
      </rPr>
      <t>1.1. Назва активу:</t>
    </r>
    <r>
      <rPr>
        <sz val="11"/>
        <color theme="1"/>
        <rFont val="Times New Roman"/>
        <family val="1"/>
        <charset val="204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</si>
  <si>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</si>
  <si>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  <charset val="204"/>
      </rPr>
      <t xml:space="preserve">Комплектність </t>
    </r>
    <r>
      <rPr>
        <sz val="11"/>
        <rFont val="Times New Roman"/>
        <family val="1"/>
        <charset val="204"/>
      </rPr>
      <t xml:space="preserve">
(лінія, одиниця)</t>
    </r>
  </si>
  <si>
    <t>1.3. Рік виготовлення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</si>
  <si>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</si>
  <si>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</si>
  <si>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</si>
  <si>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</si>
  <si>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Назва банку</t>
  </si>
  <si>
    <t>1. Характеристика майна</t>
  </si>
  <si>
    <t>3. Цінові характеристики</t>
  </si>
  <si>
    <t xml:space="preserve"> ПУБЛІЧНИЙ ПАСПОРТ АКТИВУ
Обладнання/устаткування</t>
  </si>
  <si>
    <t>Основні засоби</t>
  </si>
  <si>
    <t>комплект</t>
  </si>
  <si>
    <t>наявне</t>
  </si>
  <si>
    <t>задовільний</t>
  </si>
  <si>
    <t>№ лоту з/п</t>
  </si>
  <si>
    <t>№ з/п</t>
  </si>
  <si>
    <t>Найменування активу</t>
  </si>
  <si>
    <t>Введення в експл.</t>
  </si>
  <si>
    <t>Кіль-кість</t>
  </si>
  <si>
    <t>-</t>
  </si>
  <si>
    <t>РАЗОМ</t>
  </si>
  <si>
    <t>Ціна,  з урахуванням ПДВ, грн.</t>
  </si>
  <si>
    <t>м. Київ, вул. Борисоглібська, 3</t>
  </si>
  <si>
    <t>ПАТ "КБ "АКТИВ-БАНК"</t>
  </si>
  <si>
    <t>Перелік активів ПАТ "КБ "АКТИВ-БАНК" (основні засоби),
що підлягають продажу на відкритих торгах (аукціоні)</t>
  </si>
  <si>
    <t>законсервоване</t>
  </si>
  <si>
    <t>Сортувальник банкнот SBM-2000</t>
  </si>
  <si>
    <t>Спутникова система контролю за трансп.засобом"Глобус-М"</t>
  </si>
  <si>
    <t>Спутникова система контролю та сортувальник банкнот</t>
  </si>
  <si>
    <t>2010-2013рр.</t>
  </si>
  <si>
    <t>22.10.2013</t>
  </si>
  <si>
    <t>28.10.2010</t>
  </si>
  <si>
    <t>3.1. Початкова вартість реалізації, грн.</t>
  </si>
  <si>
    <t>Інв. Номер</t>
  </si>
  <si>
    <t>Назва об'єкту</t>
  </si>
  <si>
    <t>Початкова ціна продажу без ПДВ</t>
  </si>
  <si>
    <t>Початкова ціна продажу з ПДВ</t>
  </si>
  <si>
    <t>Спутникова система контр.</t>
  </si>
  <si>
    <t>Сортувальник банкнот</t>
  </si>
  <si>
    <t>Аукціон 1</t>
  </si>
  <si>
    <t>Аукціон 2</t>
  </si>
  <si>
    <t>Аукціон 3</t>
  </si>
  <si>
    <t>Аукціон 4</t>
  </si>
  <si>
    <t>Аукціон 5</t>
  </si>
  <si>
    <t>Назва біржі</t>
  </si>
  <si>
    <t>Дата</t>
  </si>
  <si>
    <t>Початкова ціна продажу</t>
  </si>
  <si>
    <t>Відсоток пони-ження поч. ціни</t>
  </si>
  <si>
    <t>ТОВ "УКГ МОНІТОРИНГ"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</si>
</sst>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3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8" fillId="0" borderId="1" xfId="0" applyNumberFormat="1" applyFont="1" applyBorder="1"/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7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0" fillId="3" borderId="1" xfId="2" applyFont="1" applyFill="1" applyBorder="1" applyAlignment="1">
      <alignment horizontal="center" vertical="top" wrapText="1"/>
    </xf>
    <xf numFmtId="3" fontId="10" fillId="3" borderId="1" xfId="2" applyNumberFormat="1" applyFont="1" applyFill="1" applyBorder="1" applyAlignment="1">
      <alignment horizontal="center" vertical="top" wrapText="1"/>
    </xf>
    <xf numFmtId="4" fontId="10" fillId="3" borderId="1" xfId="2" applyNumberFormat="1" applyFont="1" applyFill="1" applyBorder="1" applyAlignment="1">
      <alignment horizontal="right" vertical="top" wrapText="1"/>
    </xf>
    <xf numFmtId="0" fontId="12" fillId="0" borderId="0" xfId="2" applyFont="1" applyAlignment="1">
      <alignment vertical="top" wrapText="1"/>
    </xf>
    <xf numFmtId="1" fontId="12" fillId="0" borderId="1" xfId="2" applyNumberFormat="1" applyFont="1" applyBorder="1" applyAlignment="1">
      <alignment horizontal="center" vertical="top" wrapText="1"/>
    </xf>
    <xf numFmtId="0" fontId="7" fillId="0" borderId="0" xfId="2" applyFont="1" applyAlignment="1">
      <alignment horizontal="center" vertical="top"/>
    </xf>
    <xf numFmtId="1" fontId="7" fillId="0" borderId="0" xfId="2" applyNumberFormat="1" applyFont="1" applyAlignment="1">
      <alignment vertical="top"/>
    </xf>
    <xf numFmtId="4" fontId="7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4" fontId="12" fillId="0" borderId="1" xfId="2" applyNumberFormat="1" applyFont="1" applyBorder="1" applyAlignment="1">
      <alignment horizontal="right" vertical="top" wrapText="1"/>
    </xf>
    <xf numFmtId="0" fontId="10" fillId="3" borderId="1" xfId="2" applyFont="1" applyFill="1" applyBorder="1" applyAlignment="1">
      <alignment horizontal="center" vertical="top" wrapText="1"/>
    </xf>
    <xf numFmtId="4" fontId="15" fillId="2" borderId="8" xfId="0" applyNumberFormat="1" applyFont="1" applyFill="1" applyBorder="1" applyAlignment="1">
      <alignment horizontal="center" vertical="center" wrapText="1"/>
    </xf>
    <xf numFmtId="14" fontId="15" fillId="2" borderId="8" xfId="0" applyNumberFormat="1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 textRotation="90" wrapText="1"/>
    </xf>
    <xf numFmtId="9" fontId="15" fillId="2" borderId="8" xfId="0" applyNumberFormat="1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top" wrapText="1"/>
    </xf>
    <xf numFmtId="0" fontId="10" fillId="3" borderId="1" xfId="2" applyFont="1" applyFill="1" applyBorder="1" applyAlignment="1">
      <alignment horizontal="center" vertical="center" wrapText="1"/>
    </xf>
    <xf numFmtId="1" fontId="10" fillId="3" borderId="1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1" fontId="0" fillId="0" borderId="9" xfId="0" applyNumberFormat="1" applyFont="1" applyFill="1" applyBorder="1"/>
    <xf numFmtId="1" fontId="0" fillId="0" borderId="10" xfId="0" applyNumberFormat="1" applyFont="1" applyFill="1" applyBorder="1"/>
    <xf numFmtId="0" fontId="0" fillId="0" borderId="11" xfId="0" applyFont="1" applyFill="1" applyBorder="1"/>
    <xf numFmtId="4" fontId="0" fillId="0" borderId="11" xfId="0" applyNumberFormat="1" applyFont="1" applyFill="1" applyBorder="1"/>
    <xf numFmtId="4" fontId="0" fillId="0" borderId="12" xfId="0" applyNumberFormat="1" applyFont="1" applyFill="1" applyBorder="1"/>
    <xf numFmtId="1" fontId="0" fillId="0" borderId="13" xfId="0" applyNumberFormat="1" applyFont="1" applyFill="1" applyBorder="1"/>
    <xf numFmtId="1" fontId="0" fillId="0" borderId="14" xfId="0" applyNumberFormat="1" applyFont="1" applyFill="1" applyBorder="1"/>
    <xf numFmtId="0" fontId="0" fillId="0" borderId="15" xfId="0" applyFont="1" applyFill="1" applyBorder="1"/>
    <xf numFmtId="4" fontId="0" fillId="0" borderId="15" xfId="0" applyNumberFormat="1" applyFont="1" applyFill="1" applyBorder="1"/>
    <xf numFmtId="4" fontId="0" fillId="0" borderId="16" xfId="0" applyNumberFormat="1" applyFont="1" applyFill="1" applyBorder="1"/>
    <xf numFmtId="0" fontId="0" fillId="0" borderId="9" xfId="0" applyBorder="1"/>
    <xf numFmtId="14" fontId="0" fillId="0" borderId="11" xfId="0" applyNumberFormat="1" applyBorder="1"/>
    <xf numFmtId="4" fontId="0" fillId="0" borderId="11" xfId="0" applyNumberFormat="1" applyBorder="1"/>
    <xf numFmtId="9" fontId="0" fillId="0" borderId="12" xfId="0" applyNumberFormat="1" applyBorder="1" applyAlignment="1">
      <alignment horizontal="center"/>
    </xf>
    <xf numFmtId="0" fontId="0" fillId="0" borderId="13" xfId="0" applyBorder="1"/>
    <xf numFmtId="14" fontId="0" fillId="0" borderId="15" xfId="0" applyNumberFormat="1" applyBorder="1"/>
    <xf numFmtId="4" fontId="0" fillId="0" borderId="15" xfId="0" applyNumberFormat="1" applyBorder="1"/>
    <xf numFmtId="9" fontId="0" fillId="0" borderId="16" xfId="0" applyNumberFormat="1" applyBorder="1" applyAlignment="1">
      <alignment horizontal="center"/>
    </xf>
    <xf numFmtId="14" fontId="0" fillId="0" borderId="9" xfId="0" applyNumberFormat="1" applyBorder="1"/>
    <xf numFmtId="14" fontId="0" fillId="0" borderId="13" xfId="0" applyNumberFormat="1" applyBorder="1"/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1</xdr:row>
      <xdr:rowOff>76200</xdr:rowOff>
    </xdr:from>
    <xdr:to>
      <xdr:col>2</xdr:col>
      <xdr:colOff>3587750</xdr:colOff>
      <xdr:row>1</xdr:row>
      <xdr:rowOff>314325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980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tabSelected="1" zoomScaleNormal="100" workbookViewId="0">
      <selection activeCell="B2" sqref="B2:C2"/>
    </sheetView>
  </sheetViews>
  <sheetFormatPr defaultRowHeight="15"/>
  <cols>
    <col min="1" max="1" width="5.42578125" customWidth="1"/>
    <col min="2" max="2" width="64.42578125" style="1" customWidth="1"/>
    <col min="3" max="3" width="55.5703125" style="13" customWidth="1"/>
    <col min="4" max="11" width="23.140625" style="1" customWidth="1"/>
  </cols>
  <sheetData>
    <row r="1" spans="2:7">
      <c r="B1"/>
      <c r="C1" s="2"/>
    </row>
    <row r="2" spans="2:7" ht="44.25" customHeight="1">
      <c r="B2" s="36" t="s">
        <v>12</v>
      </c>
      <c r="C2" s="37"/>
    </row>
    <row r="3" spans="2:7">
      <c r="B3" s="14" t="s">
        <v>9</v>
      </c>
      <c r="C3" s="26" t="s">
        <v>26</v>
      </c>
    </row>
    <row r="4" spans="2:7">
      <c r="B4" s="39" t="s">
        <v>10</v>
      </c>
      <c r="C4" s="39"/>
    </row>
    <row r="5" spans="2:7">
      <c r="B5" s="5" t="s">
        <v>1</v>
      </c>
      <c r="C5" s="15" t="s">
        <v>13</v>
      </c>
    </row>
    <row r="6" spans="2:7">
      <c r="B6" s="10" t="s">
        <v>2</v>
      </c>
      <c r="C6" s="15" t="s">
        <v>31</v>
      </c>
    </row>
    <row r="7" spans="2:7" ht="30">
      <c r="B7" s="6" t="s">
        <v>3</v>
      </c>
      <c r="C7" s="4" t="s">
        <v>14</v>
      </c>
      <c r="F7" s="7"/>
      <c r="G7" s="8"/>
    </row>
    <row r="8" spans="2:7">
      <c r="B8" s="11" t="s">
        <v>0</v>
      </c>
      <c r="C8" s="4" t="s">
        <v>25</v>
      </c>
    </row>
    <row r="9" spans="2:7">
      <c r="B9" s="11" t="s">
        <v>4</v>
      </c>
      <c r="C9" s="3" t="s">
        <v>32</v>
      </c>
    </row>
    <row r="10" spans="2:7">
      <c r="B10" s="11" t="s">
        <v>8</v>
      </c>
      <c r="C10" s="3"/>
    </row>
    <row r="11" spans="2:7">
      <c r="B11" s="12" t="s">
        <v>7</v>
      </c>
      <c r="C11" s="3" t="s">
        <v>15</v>
      </c>
    </row>
    <row r="12" spans="2:7">
      <c r="B12" s="12" t="s">
        <v>5</v>
      </c>
      <c r="C12" s="3" t="s">
        <v>16</v>
      </c>
    </row>
    <row r="13" spans="2:7" ht="30">
      <c r="B13" s="12" t="s">
        <v>6</v>
      </c>
      <c r="C13" s="3" t="s">
        <v>28</v>
      </c>
    </row>
    <row r="14" spans="2:7">
      <c r="B14" s="38" t="s">
        <v>11</v>
      </c>
      <c r="C14" s="38"/>
    </row>
    <row r="15" spans="2:7">
      <c r="B15" s="9" t="s">
        <v>35</v>
      </c>
      <c r="C15" s="25">
        <v>16049.64</v>
      </c>
    </row>
  </sheetData>
  <mergeCells count="3">
    <mergeCell ref="B2:C2"/>
    <mergeCell ref="B14:C14"/>
    <mergeCell ref="B4:C4"/>
  </mergeCells>
  <pageMargins left="0.51181102362204722" right="0.31496062992125984" top="0.35433070866141736" bottom="0.35433070866141736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Normal="100" workbookViewId="0">
      <selection activeCell="A3" sqref="A3:A4"/>
    </sheetView>
  </sheetViews>
  <sheetFormatPr defaultRowHeight="15"/>
  <cols>
    <col min="1" max="1" width="5.140625" style="23" customWidth="1"/>
    <col min="2" max="2" width="5.7109375" style="23" customWidth="1"/>
    <col min="3" max="3" width="42.5703125" style="16" customWidth="1"/>
    <col min="4" max="4" width="10.140625" style="16" customWidth="1"/>
    <col min="5" max="5" width="8.42578125" style="24" customWidth="1"/>
    <col min="6" max="6" width="14.140625" style="16" customWidth="1"/>
    <col min="7" max="16384" width="9.140625" style="16"/>
  </cols>
  <sheetData>
    <row r="1" spans="1:6" ht="38.25" customHeight="1">
      <c r="A1" s="48" t="s">
        <v>27</v>
      </c>
      <c r="B1" s="48"/>
      <c r="C1" s="48"/>
      <c r="D1" s="48"/>
      <c r="E1" s="48"/>
      <c r="F1" s="48"/>
    </row>
    <row r="2" spans="1:6" ht="9" customHeight="1"/>
    <row r="3" spans="1:6" s="52" customFormat="1" ht="17.25" customHeight="1">
      <c r="A3" s="49" t="s">
        <v>17</v>
      </c>
      <c r="B3" s="49" t="s">
        <v>18</v>
      </c>
      <c r="C3" s="49" t="s">
        <v>19</v>
      </c>
      <c r="D3" s="49" t="s">
        <v>20</v>
      </c>
      <c r="E3" s="50" t="s">
        <v>21</v>
      </c>
      <c r="F3" s="51" t="s">
        <v>24</v>
      </c>
    </row>
    <row r="4" spans="1:6" s="52" customFormat="1" ht="46.5" customHeight="1">
      <c r="A4" s="49"/>
      <c r="B4" s="49"/>
      <c r="C4" s="49"/>
      <c r="D4" s="49"/>
      <c r="E4" s="50"/>
      <c r="F4" s="51"/>
    </row>
    <row r="5" spans="1:6" s="17" customFormat="1" ht="12.75">
      <c r="A5" s="18">
        <v>1</v>
      </c>
      <c r="B5" s="18">
        <v>2</v>
      </c>
      <c r="C5" s="18">
        <v>3</v>
      </c>
      <c r="D5" s="31">
        <v>4</v>
      </c>
      <c r="E5" s="31">
        <v>5</v>
      </c>
      <c r="F5" s="31">
        <v>6</v>
      </c>
    </row>
    <row r="6" spans="1:6" s="21" customFormat="1" ht="12.75">
      <c r="A6" s="18" t="s">
        <v>22</v>
      </c>
      <c r="B6" s="18"/>
      <c r="C6" s="18" t="s">
        <v>23</v>
      </c>
      <c r="D6" s="18" t="s">
        <v>22</v>
      </c>
      <c r="E6" s="19">
        <f>SUM(E7:E8)</f>
        <v>2</v>
      </c>
      <c r="F6" s="20">
        <f>SUM(F7:F8)</f>
        <v>16049.64</v>
      </c>
    </row>
    <row r="7" spans="1:6" s="21" customFormat="1" ht="25.5">
      <c r="A7" s="40">
        <v>3</v>
      </c>
      <c r="B7" s="27">
        <v>1</v>
      </c>
      <c r="C7" s="29" t="s">
        <v>30</v>
      </c>
      <c r="D7" s="28" t="s">
        <v>34</v>
      </c>
      <c r="E7" s="22">
        <v>1</v>
      </c>
      <c r="F7" s="30">
        <v>1254.24</v>
      </c>
    </row>
    <row r="8" spans="1:6" s="21" customFormat="1" ht="12.75" customHeight="1">
      <c r="A8" s="40"/>
      <c r="B8" s="27">
        <v>2</v>
      </c>
      <c r="C8" s="29" t="s">
        <v>29</v>
      </c>
      <c r="D8" s="28" t="s">
        <v>33</v>
      </c>
      <c r="E8" s="22">
        <v>1</v>
      </c>
      <c r="F8" s="30">
        <v>14795.4</v>
      </c>
    </row>
  </sheetData>
  <mergeCells count="8">
    <mergeCell ref="A7:A8"/>
    <mergeCell ref="F3:F4"/>
    <mergeCell ref="A1:F1"/>
    <mergeCell ref="A3:A4"/>
    <mergeCell ref="B3:B4"/>
    <mergeCell ref="C3:C4"/>
    <mergeCell ref="D3:D4"/>
    <mergeCell ref="E3:E4"/>
  </mergeCells>
  <pageMargins left="0.70866141732283472" right="0.31496062992125984" top="0.35433070866141736" bottom="0.35433070866141736" header="0" footer="0"/>
  <pageSetup paperSize="9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workbookViewId="0">
      <pane xSplit="3" ySplit="3" topLeftCell="D4" activePane="bottomRight" state="frozenSplit"/>
      <selection activeCell="B2" sqref="B2:C2"/>
      <selection pane="topRight" activeCell="B2" sqref="B2:C2"/>
      <selection pane="bottomLeft" activeCell="B2" sqref="B2:C2"/>
      <selection pane="bottomRight" activeCell="A2" sqref="A2:A3"/>
    </sheetView>
  </sheetViews>
  <sheetFormatPr defaultRowHeight="15"/>
  <cols>
    <col min="1" max="1" width="3.5703125" customWidth="1"/>
    <col min="2" max="2" width="6.42578125" bestFit="1" customWidth="1"/>
    <col min="3" max="3" width="26.140625" bestFit="1" customWidth="1"/>
    <col min="4" max="5" width="12.140625" customWidth="1"/>
    <col min="6" max="6" width="22.85546875" bestFit="1" customWidth="1"/>
    <col min="7" max="7" width="10.140625" bestFit="1" customWidth="1"/>
    <col min="8" max="8" width="9" bestFit="1" customWidth="1"/>
    <col min="9" max="9" width="6.85546875" bestFit="1" customWidth="1"/>
    <col min="10" max="10" width="22.85546875" bestFit="1" customWidth="1"/>
    <col min="11" max="11" width="10.140625" bestFit="1" customWidth="1"/>
    <col min="12" max="12" width="9" bestFit="1" customWidth="1"/>
    <col min="13" max="13" width="6.85546875" bestFit="1" customWidth="1"/>
    <col min="14" max="14" width="22.85546875" bestFit="1" customWidth="1"/>
    <col min="15" max="15" width="10.140625" bestFit="1" customWidth="1"/>
    <col min="16" max="16" width="9" bestFit="1" customWidth="1"/>
    <col min="17" max="17" width="6.85546875" bestFit="1" customWidth="1"/>
    <col min="18" max="18" width="22.85546875" bestFit="1" customWidth="1"/>
    <col min="19" max="19" width="10.140625" bestFit="1" customWidth="1"/>
    <col min="20" max="20" width="9" bestFit="1" customWidth="1"/>
    <col min="21" max="21" width="6.85546875" bestFit="1" customWidth="1"/>
    <col min="22" max="22" width="22.85546875" bestFit="1" customWidth="1"/>
    <col min="23" max="23" width="10.140625" bestFit="1" customWidth="1"/>
    <col min="24" max="24" width="9" bestFit="1" customWidth="1"/>
    <col min="25" max="25" width="6.85546875" bestFit="1" customWidth="1"/>
  </cols>
  <sheetData>
    <row r="1" spans="1:25" ht="15.75" thickBot="1"/>
    <row r="2" spans="1:25" ht="15.75" thickBot="1">
      <c r="A2" s="41" t="s">
        <v>18</v>
      </c>
      <c r="B2" s="41" t="s">
        <v>36</v>
      </c>
      <c r="C2" s="41" t="s">
        <v>37</v>
      </c>
      <c r="D2" s="46" t="s">
        <v>38</v>
      </c>
      <c r="E2" s="46" t="s">
        <v>39</v>
      </c>
      <c r="F2" s="43" t="s">
        <v>42</v>
      </c>
      <c r="G2" s="44"/>
      <c r="H2" s="44"/>
      <c r="I2" s="45"/>
      <c r="J2" s="43" t="s">
        <v>43</v>
      </c>
      <c r="K2" s="44"/>
      <c r="L2" s="44"/>
      <c r="M2" s="45"/>
      <c r="N2" s="43" t="s">
        <v>44</v>
      </c>
      <c r="O2" s="44"/>
      <c r="P2" s="44"/>
      <c r="Q2" s="45"/>
      <c r="R2" s="43" t="s">
        <v>45</v>
      </c>
      <c r="S2" s="44"/>
      <c r="T2" s="44"/>
      <c r="U2" s="45"/>
      <c r="V2" s="43" t="s">
        <v>46</v>
      </c>
      <c r="W2" s="44"/>
      <c r="X2" s="44"/>
      <c r="Y2" s="45"/>
    </row>
    <row r="3" spans="1:25" ht="88.5" customHeight="1" thickBot="1">
      <c r="A3" s="42"/>
      <c r="B3" s="42"/>
      <c r="C3" s="42"/>
      <c r="D3" s="47"/>
      <c r="E3" s="47"/>
      <c r="F3" s="32" t="s">
        <v>47</v>
      </c>
      <c r="G3" s="33" t="s">
        <v>48</v>
      </c>
      <c r="H3" s="34" t="s">
        <v>49</v>
      </c>
      <c r="I3" s="35" t="s">
        <v>50</v>
      </c>
      <c r="J3" s="32" t="s">
        <v>47</v>
      </c>
      <c r="K3" s="33" t="s">
        <v>48</v>
      </c>
      <c r="L3" s="34" t="s">
        <v>49</v>
      </c>
      <c r="M3" s="35" t="s">
        <v>50</v>
      </c>
      <c r="N3" s="32" t="s">
        <v>47</v>
      </c>
      <c r="O3" s="33" t="s">
        <v>48</v>
      </c>
      <c r="P3" s="34" t="s">
        <v>49</v>
      </c>
      <c r="Q3" s="35" t="s">
        <v>50</v>
      </c>
      <c r="R3" s="32" t="s">
        <v>47</v>
      </c>
      <c r="S3" s="33" t="s">
        <v>48</v>
      </c>
      <c r="T3" s="34" t="s">
        <v>49</v>
      </c>
      <c r="U3" s="35" t="s">
        <v>50</v>
      </c>
      <c r="V3" s="32" t="s">
        <v>47</v>
      </c>
      <c r="W3" s="33" t="s">
        <v>48</v>
      </c>
      <c r="X3" s="34" t="s">
        <v>49</v>
      </c>
      <c r="Y3" s="35" t="s">
        <v>50</v>
      </c>
    </row>
    <row r="4" spans="1:25">
      <c r="A4" s="53">
        <v>1</v>
      </c>
      <c r="B4" s="54">
        <v>9751</v>
      </c>
      <c r="C4" s="55" t="s">
        <v>40</v>
      </c>
      <c r="D4" s="56">
        <v>1659.0419999999999</v>
      </c>
      <c r="E4" s="57">
        <v>1990.8504</v>
      </c>
      <c r="F4" s="63" t="s">
        <v>51</v>
      </c>
      <c r="G4" s="64">
        <v>42468</v>
      </c>
      <c r="H4" s="65">
        <v>1990.8504</v>
      </c>
      <c r="I4" s="66">
        <v>0</v>
      </c>
      <c r="J4" s="71" t="s">
        <v>51</v>
      </c>
      <c r="K4" s="64">
        <v>42488</v>
      </c>
      <c r="L4" s="65">
        <v>1791.77</v>
      </c>
      <c r="M4" s="66">
        <v>9.9997669337686057E-2</v>
      </c>
      <c r="N4" s="71" t="s">
        <v>51</v>
      </c>
      <c r="O4" s="64">
        <v>42528</v>
      </c>
      <c r="P4" s="65">
        <v>1592.68</v>
      </c>
      <c r="Q4" s="66">
        <v>0.200000160735332</v>
      </c>
      <c r="R4" s="71" t="s">
        <v>51</v>
      </c>
      <c r="S4" s="64">
        <v>42562</v>
      </c>
      <c r="T4" s="65">
        <v>1393.59528</v>
      </c>
      <c r="U4" s="66">
        <v>0.30000000000000004</v>
      </c>
      <c r="V4" s="63"/>
      <c r="W4" s="64"/>
      <c r="X4" s="65"/>
      <c r="Y4" s="66"/>
    </row>
    <row r="5" spans="1:25" ht="15.75" thickBot="1">
      <c r="A5" s="58">
        <v>2</v>
      </c>
      <c r="B5" s="59">
        <v>10241</v>
      </c>
      <c r="C5" s="60" t="s">
        <v>41</v>
      </c>
      <c r="D5" s="61">
        <v>19570.636800000004</v>
      </c>
      <c r="E5" s="62">
        <v>23484.764160000006</v>
      </c>
      <c r="F5" s="67" t="s">
        <v>51</v>
      </c>
      <c r="G5" s="68">
        <v>42320</v>
      </c>
      <c r="H5" s="69">
        <v>23484.764160000006</v>
      </c>
      <c r="I5" s="70">
        <v>0</v>
      </c>
      <c r="J5" s="67" t="s">
        <v>51</v>
      </c>
      <c r="K5" s="68">
        <v>42468</v>
      </c>
      <c r="L5" s="69">
        <v>23484.764160000006</v>
      </c>
      <c r="M5" s="70">
        <v>0</v>
      </c>
      <c r="N5" s="72" t="s">
        <v>51</v>
      </c>
      <c r="O5" s="68">
        <v>42488</v>
      </c>
      <c r="P5" s="69">
        <v>21136.29</v>
      </c>
      <c r="Q5" s="70">
        <v>9.9999903937719736E-2</v>
      </c>
      <c r="R5" s="72" t="s">
        <v>51</v>
      </c>
      <c r="S5" s="68">
        <v>42528</v>
      </c>
      <c r="T5" s="69">
        <v>18787.810000000001</v>
      </c>
      <c r="U5" s="70">
        <v>0.20000005654730002</v>
      </c>
      <c r="V5" s="72" t="s">
        <v>51</v>
      </c>
      <c r="W5" s="68">
        <v>42562</v>
      </c>
      <c r="X5" s="69">
        <v>16439.334911999998</v>
      </c>
      <c r="Y5" s="70">
        <v>0.29999999999999993</v>
      </c>
    </row>
  </sheetData>
  <mergeCells count="10">
    <mergeCell ref="A2:A3"/>
    <mergeCell ref="N2:Q2"/>
    <mergeCell ref="R2:U2"/>
    <mergeCell ref="V2:Y2"/>
    <mergeCell ref="B2:B3"/>
    <mergeCell ref="C2:C3"/>
    <mergeCell ref="D2:D3"/>
    <mergeCell ref="E2:E3"/>
    <mergeCell ref="F2:I2"/>
    <mergeCell ref="J2:M2"/>
  </mergeCells>
  <pageMargins left="0.19685039370078741" right="0" top="0.39370078740157483" bottom="0.39370078740157483" header="0" footer="0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Публічний паспорт</vt:lpstr>
      <vt:lpstr>Перелік</vt:lpstr>
      <vt:lpstr>Торги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n.ryzhkina</cp:lastModifiedBy>
  <cp:lastPrinted>2016-11-03T10:36:35Z</cp:lastPrinted>
  <dcterms:created xsi:type="dcterms:W3CDTF">2015-10-12T12:03:25Z</dcterms:created>
  <dcterms:modified xsi:type="dcterms:W3CDTF">2016-11-03T10:37:22Z</dcterms:modified>
</cp:coreProperties>
</file>