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ВРСК\BANKS\ВІДПРАЦЬОВАНІ ЗАЯВКИ\Енергобанк\Публичные паспорта\2017\05042017\"/>
    </mc:Choice>
  </mc:AlternateContent>
  <bookViews>
    <workbookView xWindow="645" yWindow="165" windowWidth="19320" windowHeight="11310" activeTab="3"/>
  </bookViews>
  <sheets>
    <sheet name="ПублПасп" sheetId="4" r:id="rId1"/>
    <sheet name="Застава" sheetId="5" state="hidden" r:id="rId2"/>
    <sheet name="Порука" sheetId="6" r:id="rId3"/>
    <sheet name="Журнал торгів" sheetId="9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H6" i="4" l="1"/>
  <c r="C5" i="5"/>
  <c r="D5" i="5"/>
  <c r="E5" i="5"/>
  <c r="E3" i="5"/>
  <c r="D3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B3" i="5"/>
  <c r="C3" i="5"/>
  <c r="K3" i="5"/>
  <c r="L3" i="5"/>
  <c r="M3" i="5"/>
  <c r="N3" i="5"/>
  <c r="O3" i="5"/>
  <c r="P3" i="5"/>
  <c r="Q3" i="5"/>
  <c r="R3" i="5"/>
  <c r="S3" i="5"/>
  <c r="T3" i="5"/>
  <c r="U3" i="5"/>
  <c r="V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B5" i="5"/>
  <c r="K5" i="5"/>
  <c r="L5" i="5"/>
  <c r="M5" i="5"/>
  <c r="N5" i="5"/>
  <c r="O5" i="5"/>
  <c r="P5" i="5"/>
  <c r="Q5" i="5"/>
  <c r="R5" i="5"/>
  <c r="S5" i="5"/>
  <c r="T5" i="5"/>
  <c r="U5" i="5"/>
  <c r="V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</calcChain>
</file>

<file path=xl/sharedStrings.xml><?xml version="1.0" encoding="utf-8"?>
<sst xmlns="http://schemas.openxmlformats.org/spreadsheetml/2006/main" count="105" uniqueCount="83">
  <si>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</si>
  <si>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</si>
  <si>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</si>
  <si>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</si>
  <si>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</si>
  <si>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</si>
  <si>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</si>
  <si>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</si>
  <si>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</si>
  <si>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</si>
  <si>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</si>
  <si>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</si>
  <si>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</si>
  <si>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</si>
  <si>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</si>
  <si>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</si>
  <si>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</si>
  <si>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</si>
  <si>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</si>
  <si>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</si>
  <si>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</si>
  <si>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</si>
  <si>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</si>
  <si>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</si>
  <si>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</si>
  <si>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</si>
  <si>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</si>
  <si>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</si>
  <si>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</si>
  <si>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</si>
  <si>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</si>
  <si>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</si>
  <si>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</si>
  <si>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</si>
  <si>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</si>
  <si>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</si>
  <si>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</si>
  <si>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</si>
  <si>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</si>
  <si>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</si>
  <si>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</si>
  <si>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</si>
  <si>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</si>
  <si>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</si>
  <si>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</si>
  <si>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</si>
  <si>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</si>
  <si>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</si>
  <si>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</si>
  <si>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</si>
  <si>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</si>
  <si>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</si>
  <si>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</si>
  <si>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</si>
  <si>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</si>
  <si>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</si>
  <si>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</si>
  <si>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</si>
  <si>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</si>
  <si>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</si>
  <si>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</si>
  <si>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</si>
  <si>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</si>
  <si>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 xml:space="preserve">ТОВ «Канзас Ріал Естейт» </t>
  </si>
  <si>
    <t>Майнові права, цінні папери</t>
  </si>
  <si>
    <t>юр. особа</t>
  </si>
  <si>
    <t>Оціночна вартість, грн.</t>
  </si>
  <si>
    <t>Оціночна вартість активу грн. без ПДВ</t>
  </si>
  <si>
    <t xml:space="preserve"> - </t>
  </si>
  <si>
    <t>Кредит у формі овердрафт</t>
  </si>
  <si>
    <t>Донецька обл., м. Слов'янськ</t>
  </si>
  <si>
    <t>Код КВЕД 46.71 Оптова торгівля твердим, рідким, газоподібним паливом і подібними продуктами (основний)</t>
  </si>
  <si>
    <t xml:space="preserve">ОЮ-002030-403  </t>
  </si>
  <si>
    <t>Наявність майна у діючого поручителя по підприємству, що знаходиться в стадії банкрутства/ліквідації</t>
  </si>
  <si>
    <t xml:space="preserve">так </t>
  </si>
  <si>
    <t>Детальний опис поруки</t>
  </si>
  <si>
    <t xml:space="preserve">фінансова порука - фізичної особи </t>
  </si>
  <si>
    <t>Заставна вартість, грн</t>
  </si>
  <si>
    <t>солідарні боржники</t>
  </si>
  <si>
    <r>
      <t xml:space="preserve">Оціночна вартість активу </t>
    </r>
    <r>
      <rPr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</si>
  <si>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ПАТ "ЕНЕРГОБАНК"</t>
  </si>
  <si>
    <t>Кредитний договір (№):</t>
  </si>
  <si>
    <t>станом на 01.03.2017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</si>
</sst>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₴_-;\-* #,##0_₴_-;_-* &quot;-&quot;_₴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₴"/>
    <numFmt numFmtId="167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7" fillId="0" borderId="1" xfId="4" applyNumberFormat="1" applyFont="1" applyBorder="1"/>
    <xf numFmtId="14" fontId="0" fillId="0" borderId="1" xfId="0" applyNumberFormat="1" applyBorder="1"/>
    <xf numFmtId="9" fontId="7" fillId="0" borderId="1" xfId="3" applyFont="1" applyBorder="1"/>
    <xf numFmtId="0" fontId="0" fillId="0" borderId="0" xfId="0" applyAlignment="1"/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1" fontId="12" fillId="0" borderId="1" xfId="0" applyNumberFormat="1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/>
    </xf>
    <xf numFmtId="0" fontId="13" fillId="0" borderId="1" xfId="0" applyFont="1" applyBorder="1" applyProtection="1"/>
    <xf numFmtId="164" fontId="7" fillId="0" borderId="6" xfId="4" applyNumberFormat="1" applyFont="1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7" fillId="0" borderId="1" xfId="4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7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right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10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Protection="1"/>
    <xf numFmtId="0" fontId="9" fillId="4" borderId="1" xfId="2" applyFont="1" applyFill="1" applyBorder="1" applyAlignment="1" applyProtection="1">
      <alignment horizontal="center"/>
    </xf>
    <xf numFmtId="0" fontId="9" fillId="0" borderId="1" xfId="2" applyFont="1" applyBorder="1" applyAlignment="1" applyProtection="1">
      <alignment horizontal="center"/>
    </xf>
    <xf numFmtId="0" fontId="0" fillId="0" borderId="0" xfId="0" applyFont="1"/>
    <xf numFmtId="0" fontId="0" fillId="4" borderId="5" xfId="0" applyFont="1" applyFill="1" applyBorder="1"/>
    <xf numFmtId="0" fontId="0" fillId="4" borderId="6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 wrapText="1"/>
    </xf>
    <xf numFmtId="2" fontId="12" fillId="0" borderId="1" xfId="0" applyNumberFormat="1" applyFont="1" applyBorder="1" applyAlignment="1">
      <alignment wrapText="1"/>
    </xf>
    <xf numFmtId="0" fontId="0" fillId="0" borderId="1" xfId="0" applyFont="1" applyFill="1" applyBorder="1"/>
    <xf numFmtId="3" fontId="0" fillId="0" borderId="6" xfId="0" applyNumberFormat="1" applyFont="1" applyFill="1" applyBorder="1" applyAlignment="1" applyProtection="1">
      <alignment horizontal="right"/>
    </xf>
    <xf numFmtId="165" fontId="14" fillId="0" borderId="1" xfId="0" applyNumberFormat="1" applyFont="1" applyFill="1" applyBorder="1" applyAlignment="1" applyProtection="1">
      <alignment vertical="center"/>
      <protection locked="0"/>
    </xf>
    <xf numFmtId="14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Fill="1" applyBorder="1"/>
    <xf numFmtId="164" fontId="10" fillId="0" borderId="1" xfId="4" applyNumberFormat="1" applyFont="1" applyFill="1" applyBorder="1" applyAlignment="1" applyProtection="1">
      <alignment horizontal="center" wrapText="1"/>
    </xf>
    <xf numFmtId="14" fontId="0" fillId="0" borderId="1" xfId="0" applyNumberFormat="1" applyFont="1" applyFill="1" applyBorder="1" applyAlignment="1" applyProtection="1">
      <alignment horizontal="center"/>
    </xf>
    <xf numFmtId="14" fontId="7" fillId="0" borderId="1" xfId="4" applyNumberFormat="1" applyFont="1" applyFill="1" applyBorder="1" applyAlignment="1" applyProtection="1">
      <alignment horizontal="center" wrapText="1"/>
    </xf>
    <xf numFmtId="4" fontId="0" fillId="0" borderId="1" xfId="0" applyNumberFormat="1" applyFont="1" applyFill="1" applyBorder="1" applyAlignment="1" applyProtection="1">
      <alignment horizontal="center"/>
    </xf>
    <xf numFmtId="14" fontId="11" fillId="0" borderId="1" xfId="4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/>
    </xf>
    <xf numFmtId="167" fontId="7" fillId="0" borderId="1" xfId="4" applyNumberFormat="1" applyFont="1" applyBorder="1"/>
    <xf numFmtId="4" fontId="12" fillId="0" borderId="5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1" fontId="6" fillId="0" borderId="1" xfId="0" applyNumberFormat="1" applyFont="1" applyBorder="1"/>
    <xf numFmtId="14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5" xfId="0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/>
    <xf numFmtId="0" fontId="0" fillId="0" borderId="10" xfId="0" applyFont="1" applyFill="1" applyBorder="1" applyAlignment="1" applyProtection="1"/>
    <xf numFmtId="0" fontId="0" fillId="0" borderId="6" xfId="0" applyFont="1" applyFill="1" applyBorder="1" applyAlignment="1" applyProtection="1"/>
    <xf numFmtId="0" fontId="16" fillId="0" borderId="9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14" fontId="13" fillId="0" borderId="12" xfId="0" applyNumberFormat="1" applyFont="1" applyBorder="1" applyAlignment="1" applyProtection="1">
      <alignment horizontal="left"/>
    </xf>
    <xf numFmtId="14" fontId="13" fillId="0" borderId="13" xfId="0" applyNumberFormat="1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10" fillId="3" borderId="5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wrapText="1"/>
    </xf>
    <xf numFmtId="0" fontId="10" fillId="0" borderId="5" xfId="0" applyFont="1" applyBorder="1" applyAlignment="1" applyProtection="1">
      <alignment horizontal="left" vertical="center" wrapText="1"/>
    </xf>
    <xf numFmtId="43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/>
    <xf numFmtId="0" fontId="0" fillId="0" borderId="0" xfId="0" applyFill="1" applyAlignment="1">
      <alignment wrapText="1"/>
    </xf>
    <xf numFmtId="0" fontId="0" fillId="0" borderId="0" xfId="0" applyFill="1" applyAlignment="1"/>
    <xf numFmtId="0" fontId="10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10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</cellXfs>
  <cellStyles count="5">
    <cellStyle name="Normal" xfId="1"/>
    <cellStyle name="Відсотковий" xfId="3" builtinId="5"/>
    <cellStyle name="Гіперпосилання" xfId="2" builtinId="8"/>
    <cellStyle name="Звичайний" xfId="0" builtinId="0"/>
    <cellStyle name="Фінансови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547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="90" zoomScaleNormal="90" workbookViewId="0">
      <selection activeCell="B6" sqref="B6"/>
    </sheetView>
  </sheetViews>
  <sheetFormatPr defaultRowHeight="15" x14ac:dyDescent="0.2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 x14ac:dyDescent="0.25">
      <c r="A1" s="4"/>
      <c r="B1" s="93" t="s">
        <v>5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x14ac:dyDescent="0.2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 x14ac:dyDescent="0.25">
      <c r="A3" s="4"/>
      <c r="B3" s="24" t="s">
        <v>6</v>
      </c>
      <c r="C3" s="99" t="s">
        <v>82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x14ac:dyDescent="0.25">
      <c r="A4" s="4"/>
      <c r="B4" s="103" t="s">
        <v>28</v>
      </c>
      <c r="C4" s="104"/>
      <c r="D4" s="6"/>
      <c r="E4" s="105" t="s">
        <v>30</v>
      </c>
      <c r="F4" s="106"/>
      <c r="G4" s="106"/>
      <c r="H4" s="106"/>
      <c r="I4" s="106"/>
      <c r="J4" s="106"/>
      <c r="K4" s="5"/>
      <c r="L4" s="5"/>
      <c r="M4" s="5"/>
    </row>
    <row r="5" spans="1:13" x14ac:dyDescent="0.25">
      <c r="A5" s="4"/>
      <c r="B5" s="35" t="s">
        <v>53</v>
      </c>
      <c r="C5" s="77" t="s">
        <v>80</v>
      </c>
      <c r="D5" s="7"/>
      <c r="E5" s="85" t="s">
        <v>32</v>
      </c>
      <c r="F5" s="87"/>
      <c r="G5" s="113" t="s">
        <v>69</v>
      </c>
      <c r="H5" s="87"/>
      <c r="I5" s="88" t="s">
        <v>57</v>
      </c>
      <c r="J5" s="109" t="s">
        <v>3</v>
      </c>
    </row>
    <row r="6" spans="1:13" x14ac:dyDescent="0.25">
      <c r="A6" s="4"/>
      <c r="B6" s="36" t="s">
        <v>81</v>
      </c>
      <c r="C6" s="23" t="s">
        <v>72</v>
      </c>
      <c r="D6" s="7"/>
      <c r="E6" s="107" t="s">
        <v>61</v>
      </c>
      <c r="F6" s="86"/>
      <c r="G6" s="87"/>
      <c r="H6" s="56">
        <f>H11+I11</f>
        <v>2216.79</v>
      </c>
      <c r="I6" s="89"/>
      <c r="J6" s="110"/>
    </row>
    <row r="7" spans="1:13" x14ac:dyDescent="0.25">
      <c r="A7" s="4"/>
      <c r="B7" s="36" t="s">
        <v>54</v>
      </c>
      <c r="C7" s="23" t="s">
        <v>65</v>
      </c>
      <c r="D7" s="7"/>
      <c r="E7" s="85" t="s">
        <v>33</v>
      </c>
      <c r="F7" s="86"/>
      <c r="G7" s="87"/>
      <c r="H7" s="25">
        <v>640</v>
      </c>
      <c r="I7" s="89"/>
      <c r="J7" s="111"/>
    </row>
    <row r="8" spans="1:13" ht="75" x14ac:dyDescent="0.25">
      <c r="A8" s="4"/>
      <c r="B8" s="36" t="s">
        <v>55</v>
      </c>
      <c r="C8" s="53" t="s">
        <v>71</v>
      </c>
      <c r="D8" s="7"/>
      <c r="E8" s="85" t="s">
        <v>48</v>
      </c>
      <c r="F8" s="86"/>
      <c r="G8" s="87"/>
      <c r="H8" s="37" t="s">
        <v>3</v>
      </c>
      <c r="I8" s="90"/>
      <c r="J8" s="112"/>
    </row>
    <row r="9" spans="1:13" ht="36" customHeight="1" x14ac:dyDescent="0.25">
      <c r="A9" s="4"/>
      <c r="B9" s="36" t="s">
        <v>58</v>
      </c>
      <c r="C9" s="23" t="s">
        <v>4</v>
      </c>
      <c r="D9" s="7"/>
      <c r="E9" s="78" t="s">
        <v>49</v>
      </c>
      <c r="F9" s="78" t="s">
        <v>50</v>
      </c>
      <c r="G9" s="91" t="s">
        <v>7</v>
      </c>
      <c r="H9" s="78" t="s">
        <v>59</v>
      </c>
      <c r="I9" s="78" t="s">
        <v>60</v>
      </c>
      <c r="J9" s="78" t="s">
        <v>8</v>
      </c>
    </row>
    <row r="10" spans="1:13" ht="31.5" customHeight="1" x14ac:dyDescent="0.25">
      <c r="A10" s="4"/>
      <c r="B10" s="82" t="s">
        <v>56</v>
      </c>
      <c r="C10" s="121" t="s">
        <v>70</v>
      </c>
      <c r="D10" s="7"/>
      <c r="E10" s="79"/>
      <c r="F10" s="79"/>
      <c r="G10" s="92"/>
      <c r="H10" s="79"/>
      <c r="I10" s="79"/>
      <c r="J10" s="79"/>
    </row>
    <row r="11" spans="1:13" x14ac:dyDescent="0.25">
      <c r="A11" s="4"/>
      <c r="B11" s="83"/>
      <c r="C11" s="122"/>
      <c r="D11" s="7"/>
      <c r="E11" s="26">
        <v>41737</v>
      </c>
      <c r="F11" s="26">
        <v>42004</v>
      </c>
      <c r="G11" s="27">
        <v>980</v>
      </c>
      <c r="H11" s="28">
        <v>1396.23</v>
      </c>
      <c r="I11" s="28">
        <v>820.56</v>
      </c>
      <c r="J11" s="29">
        <v>0.3</v>
      </c>
    </row>
    <row r="12" spans="1:13" x14ac:dyDescent="0.25">
      <c r="A12" s="4"/>
      <c r="B12" s="83"/>
      <c r="C12" s="122"/>
      <c r="D12" s="12"/>
      <c r="E12" s="26"/>
      <c r="F12" s="26"/>
      <c r="G12" s="27"/>
      <c r="H12" s="28"/>
      <c r="I12" s="28"/>
      <c r="J12" s="29"/>
    </row>
    <row r="13" spans="1:13" x14ac:dyDescent="0.25">
      <c r="A13" s="4"/>
      <c r="B13" s="84"/>
      <c r="C13" s="123"/>
      <c r="D13" s="12"/>
      <c r="E13" s="26"/>
      <c r="F13" s="26"/>
      <c r="G13" s="27"/>
      <c r="H13" s="28"/>
      <c r="I13" s="28"/>
      <c r="J13" s="29"/>
    </row>
    <row r="14" spans="1:13" x14ac:dyDescent="0.2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3" x14ac:dyDescent="0.25">
      <c r="A15" s="4"/>
      <c r="B15" s="103" t="s">
        <v>29</v>
      </c>
      <c r="C15" s="105"/>
      <c r="D15" s="40"/>
      <c r="E15" s="118" t="s">
        <v>31</v>
      </c>
      <c r="F15" s="119"/>
      <c r="G15" s="119"/>
      <c r="H15" s="119"/>
      <c r="I15" s="119"/>
      <c r="J15" s="120"/>
    </row>
    <row r="16" spans="1:13" ht="30" x14ac:dyDescent="0.25">
      <c r="A16" s="4"/>
      <c r="B16" s="41" t="s">
        <v>27</v>
      </c>
      <c r="C16" s="48" t="s">
        <v>4</v>
      </c>
      <c r="D16" s="8"/>
      <c r="E16" s="116" t="s">
        <v>41</v>
      </c>
      <c r="F16" s="117"/>
      <c r="G16" s="50" t="s">
        <v>66</v>
      </c>
      <c r="H16" s="50" t="s">
        <v>51</v>
      </c>
      <c r="I16" s="50" t="s">
        <v>9</v>
      </c>
      <c r="J16" s="42"/>
    </row>
    <row r="17" spans="1:10" ht="16.5" customHeight="1" x14ac:dyDescent="0.25">
      <c r="A17" s="4"/>
      <c r="B17" s="41" t="s">
        <v>42</v>
      </c>
      <c r="C17" s="49">
        <v>41921</v>
      </c>
      <c r="D17" s="9"/>
      <c r="E17" s="80" t="s">
        <v>34</v>
      </c>
      <c r="F17" s="81"/>
      <c r="G17" s="57"/>
      <c r="H17" s="57"/>
      <c r="I17" s="43" t="s">
        <v>10</v>
      </c>
      <c r="J17" s="44" t="s">
        <v>0</v>
      </c>
    </row>
    <row r="18" spans="1:10" x14ac:dyDescent="0.25">
      <c r="A18" s="4"/>
      <c r="B18" s="41" t="s">
        <v>43</v>
      </c>
      <c r="C18" s="49" t="s">
        <v>4</v>
      </c>
      <c r="D18" s="9"/>
      <c r="E18" s="80" t="s">
        <v>35</v>
      </c>
      <c r="F18" s="81"/>
      <c r="G18" s="57"/>
      <c r="H18" s="57"/>
      <c r="I18" s="43" t="s">
        <v>10</v>
      </c>
      <c r="J18" s="44" t="s">
        <v>0</v>
      </c>
    </row>
    <row r="19" spans="1:10" x14ac:dyDescent="0.25">
      <c r="A19" s="4"/>
      <c r="B19" s="41" t="s">
        <v>44</v>
      </c>
      <c r="C19" s="49" t="s">
        <v>68</v>
      </c>
      <c r="D19" s="9"/>
      <c r="E19" s="80" t="s">
        <v>36</v>
      </c>
      <c r="F19" s="81"/>
      <c r="G19" s="70"/>
      <c r="H19" s="57"/>
      <c r="I19" s="43" t="s">
        <v>10</v>
      </c>
      <c r="J19" s="44" t="s">
        <v>0</v>
      </c>
    </row>
    <row r="20" spans="1:10" x14ac:dyDescent="0.25">
      <c r="A20" s="4"/>
      <c r="B20" s="41" t="s">
        <v>45</v>
      </c>
      <c r="C20" s="48" t="s">
        <v>68</v>
      </c>
      <c r="D20" s="9"/>
      <c r="E20" s="80" t="s">
        <v>37</v>
      </c>
      <c r="F20" s="81"/>
      <c r="G20" s="57"/>
      <c r="H20" s="57"/>
      <c r="I20" s="43" t="s">
        <v>10</v>
      </c>
      <c r="J20" s="44" t="s">
        <v>0</v>
      </c>
    </row>
    <row r="21" spans="1:10" x14ac:dyDescent="0.25">
      <c r="A21" s="4"/>
      <c r="B21" s="41" t="s">
        <v>46</v>
      </c>
      <c r="C21" s="49" t="s">
        <v>11</v>
      </c>
      <c r="D21" s="9"/>
      <c r="E21" s="80" t="s">
        <v>39</v>
      </c>
      <c r="F21" s="81"/>
      <c r="G21" s="57"/>
      <c r="H21" s="57"/>
      <c r="I21" s="43" t="s">
        <v>10</v>
      </c>
      <c r="J21" s="44" t="s">
        <v>0</v>
      </c>
    </row>
    <row r="22" spans="1:10" ht="15" customHeight="1" x14ac:dyDescent="0.25">
      <c r="A22" s="4"/>
      <c r="B22" s="41" t="s">
        <v>47</v>
      </c>
      <c r="C22" s="48" t="s">
        <v>11</v>
      </c>
      <c r="D22" s="9"/>
      <c r="E22" s="80" t="s">
        <v>38</v>
      </c>
      <c r="F22" s="81"/>
      <c r="G22" s="57"/>
      <c r="H22" s="57"/>
      <c r="I22" s="43" t="s">
        <v>10</v>
      </c>
      <c r="J22" s="44" t="s">
        <v>0</v>
      </c>
    </row>
    <row r="23" spans="1:10" ht="15.75" customHeight="1" x14ac:dyDescent="0.25">
      <c r="A23" s="4"/>
      <c r="B23" s="41" t="s">
        <v>52</v>
      </c>
      <c r="C23" s="49" t="s">
        <v>11</v>
      </c>
      <c r="D23" s="9"/>
      <c r="E23" s="80" t="s">
        <v>64</v>
      </c>
      <c r="F23" s="81"/>
      <c r="G23" s="57"/>
      <c r="H23" s="57"/>
      <c r="I23" s="43" t="s">
        <v>10</v>
      </c>
      <c r="J23" s="44" t="s">
        <v>0</v>
      </c>
    </row>
    <row r="24" spans="1:10" x14ac:dyDescent="0.25">
      <c r="A24" s="1"/>
      <c r="B24" s="45"/>
      <c r="C24" s="45"/>
      <c r="D24" s="45"/>
      <c r="E24" s="108" t="s">
        <v>26</v>
      </c>
      <c r="F24" s="81"/>
      <c r="G24" s="22">
        <v>0</v>
      </c>
      <c r="H24" s="22">
        <v>0</v>
      </c>
      <c r="I24" s="46"/>
      <c r="J24" s="47"/>
    </row>
    <row r="25" spans="1:10" x14ac:dyDescent="0.2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 x14ac:dyDescent="0.25">
      <c r="A26" s="1"/>
      <c r="B26" s="58" t="s">
        <v>62</v>
      </c>
      <c r="C26" s="59" t="s">
        <v>12</v>
      </c>
      <c r="D26" s="60"/>
      <c r="E26" s="61" t="s">
        <v>67</v>
      </c>
      <c r="F26" s="51"/>
      <c r="G26" s="52"/>
      <c r="H26" s="52"/>
      <c r="I26" s="52"/>
      <c r="J26" s="52"/>
    </row>
    <row r="27" spans="1:10" x14ac:dyDescent="0.25">
      <c r="A27" s="1"/>
      <c r="B27" s="62" t="s">
        <v>63</v>
      </c>
      <c r="C27" s="63">
        <v>42278</v>
      </c>
      <c r="D27" s="55"/>
      <c r="E27" s="64">
        <v>197</v>
      </c>
      <c r="F27" s="51"/>
      <c r="G27" s="52"/>
      <c r="H27" s="52"/>
      <c r="I27" s="52"/>
      <c r="J27" s="52"/>
    </row>
    <row r="28" spans="1:10" x14ac:dyDescent="0.25">
      <c r="A28" s="1"/>
      <c r="B28" s="45"/>
      <c r="C28" s="45"/>
      <c r="D28" s="45"/>
      <c r="E28" s="51"/>
      <c r="F28" s="51"/>
      <c r="G28" s="52"/>
      <c r="H28" s="52"/>
      <c r="I28" s="52"/>
      <c r="J28" s="52"/>
    </row>
    <row r="29" spans="1:10" x14ac:dyDescent="0.25">
      <c r="A29" s="1"/>
      <c r="B29" s="45"/>
      <c r="C29" s="45"/>
      <c r="D29" s="45"/>
      <c r="E29" s="51"/>
      <c r="F29" s="51"/>
      <c r="G29" s="52"/>
      <c r="H29" s="52"/>
      <c r="I29" s="52"/>
      <c r="J29" s="52"/>
    </row>
    <row r="30" spans="1:10" ht="38.25" customHeight="1" x14ac:dyDescent="0.25">
      <c r="A30" s="1"/>
      <c r="B30" s="114" t="s">
        <v>40</v>
      </c>
      <c r="C30" s="115"/>
      <c r="D30" s="16"/>
      <c r="E30" s="16"/>
      <c r="F30" s="16"/>
      <c r="H30" s="16"/>
      <c r="I30" s="52"/>
      <c r="J30" s="52"/>
    </row>
    <row r="31" spans="1:10" x14ac:dyDescent="0.25">
      <c r="I31" s="52"/>
      <c r="J31" s="52"/>
    </row>
    <row r="32" spans="1:10" x14ac:dyDescent="0.25">
      <c r="I32" s="52"/>
      <c r="J32" s="52"/>
    </row>
    <row r="33" spans="9:10" x14ac:dyDescent="0.25">
      <c r="I33" s="52"/>
      <c r="J33" s="52"/>
    </row>
    <row r="34" spans="9:10" x14ac:dyDescent="0.25">
      <c r="I34" s="52"/>
      <c r="J34" s="52"/>
    </row>
    <row r="35" spans="9:10" x14ac:dyDescent="0.25">
      <c r="I35" s="52"/>
      <c r="J35" s="52"/>
    </row>
    <row r="36" spans="9:10" x14ac:dyDescent="0.25">
      <c r="I36" s="52"/>
      <c r="J36" s="52"/>
    </row>
    <row r="37" spans="9:10" x14ac:dyDescent="0.25">
      <c r="I37" s="52"/>
      <c r="J37" s="52"/>
    </row>
    <row r="38" spans="9:10" x14ac:dyDescent="0.25">
      <c r="I38" s="52"/>
      <c r="J38" s="52"/>
    </row>
    <row r="39" spans="9:10" x14ac:dyDescent="0.25">
      <c r="I39" s="52"/>
      <c r="J39" s="52"/>
    </row>
    <row r="40" spans="9:10" x14ac:dyDescent="0.25">
      <c r="I40" s="52"/>
      <c r="J40" s="52"/>
    </row>
    <row r="41" spans="9:10" x14ac:dyDescent="0.25">
      <c r="I41" s="52"/>
      <c r="J41" s="52"/>
    </row>
    <row r="42" spans="9:10" x14ac:dyDescent="0.25">
      <c r="I42" s="52"/>
      <c r="J42" s="52"/>
    </row>
    <row r="43" spans="9:10" x14ac:dyDescent="0.25">
      <c r="I43" s="52"/>
      <c r="J43" s="52"/>
    </row>
    <row r="44" spans="9:10" x14ac:dyDescent="0.25">
      <c r="I44" s="52"/>
      <c r="J44" s="52"/>
    </row>
    <row r="45" spans="9:10" x14ac:dyDescent="0.25">
      <c r="I45" s="52"/>
      <c r="J45" s="52"/>
    </row>
    <row r="46" spans="9:10" x14ac:dyDescent="0.25">
      <c r="I46" s="52"/>
      <c r="J46" s="52"/>
    </row>
    <row r="47" spans="9:10" x14ac:dyDescent="0.25">
      <c r="I47" s="52"/>
      <c r="J47" s="52"/>
    </row>
    <row r="48" spans="9:10" x14ac:dyDescent="0.25">
      <c r="I48" s="52"/>
      <c r="J48" s="52"/>
    </row>
    <row r="49" spans="9:10" x14ac:dyDescent="0.25">
      <c r="I49" s="52"/>
      <c r="J49" s="52"/>
    </row>
    <row r="50" spans="9:10" x14ac:dyDescent="0.25">
      <c r="I50" s="52"/>
      <c r="J50" s="52"/>
    </row>
    <row r="51" spans="9:10" x14ac:dyDescent="0.25">
      <c r="I51" s="52"/>
      <c r="J51" s="52"/>
    </row>
    <row r="52" spans="9:10" x14ac:dyDescent="0.25">
      <c r="I52" s="52"/>
      <c r="J52" s="52"/>
    </row>
    <row r="53" spans="9:10" x14ac:dyDescent="0.25">
      <c r="I53" s="52"/>
      <c r="J53" s="52"/>
    </row>
    <row r="54" spans="9:10" x14ac:dyDescent="0.25">
      <c r="I54" s="52"/>
      <c r="J54" s="52"/>
    </row>
    <row r="55" spans="9:10" x14ac:dyDescent="0.25">
      <c r="I55" s="52"/>
      <c r="J55" s="52"/>
    </row>
    <row r="56" spans="9:10" x14ac:dyDescent="0.25">
      <c r="I56" s="52"/>
      <c r="J56" s="52"/>
    </row>
    <row r="57" spans="9:10" x14ac:dyDescent="0.25">
      <c r="I57" s="52"/>
      <c r="J57" s="52"/>
    </row>
    <row r="58" spans="9:10" x14ac:dyDescent="0.25">
      <c r="I58" s="52"/>
      <c r="J58" s="52"/>
    </row>
    <row r="59" spans="9:10" x14ac:dyDescent="0.25">
      <c r="I59" s="52"/>
      <c r="J59" s="52"/>
    </row>
    <row r="60" spans="9:10" x14ac:dyDescent="0.25">
      <c r="I60" s="52"/>
      <c r="J60" s="52"/>
    </row>
    <row r="61" spans="9:10" x14ac:dyDescent="0.25">
      <c r="I61" s="52"/>
      <c r="J61" s="52"/>
    </row>
    <row r="62" spans="9:10" x14ac:dyDescent="0.25">
      <c r="I62" s="52"/>
      <c r="J62" s="52"/>
    </row>
    <row r="63" spans="9:10" x14ac:dyDescent="0.25">
      <c r="I63" s="52"/>
      <c r="J63" s="52"/>
    </row>
    <row r="64" spans="9:10" x14ac:dyDescent="0.25">
      <c r="I64" s="52"/>
      <c r="J64" s="52"/>
    </row>
    <row r="65" spans="9:10" x14ac:dyDescent="0.25">
      <c r="I65" s="52"/>
      <c r="J65" s="52"/>
    </row>
    <row r="66" spans="9:10" x14ac:dyDescent="0.25">
      <c r="I66" s="52"/>
      <c r="J66" s="52"/>
    </row>
    <row r="67" spans="9:10" x14ac:dyDescent="0.25">
      <c r="I67" s="52"/>
      <c r="J67" s="52"/>
    </row>
    <row r="68" spans="9:10" x14ac:dyDescent="0.25">
      <c r="I68" s="52"/>
      <c r="J68" s="52"/>
    </row>
    <row r="69" spans="9:10" x14ac:dyDescent="0.25">
      <c r="I69" s="52"/>
      <c r="J69" s="52"/>
    </row>
    <row r="70" spans="9:10" x14ac:dyDescent="0.25">
      <c r="I70" s="52"/>
      <c r="J70" s="52"/>
    </row>
    <row r="71" spans="9:10" x14ac:dyDescent="0.25">
      <c r="I71" s="52"/>
      <c r="J71" s="52"/>
    </row>
    <row r="72" spans="9:10" x14ac:dyDescent="0.25">
      <c r="I72" s="52"/>
      <c r="J72" s="52"/>
    </row>
    <row r="73" spans="9:10" x14ac:dyDescent="0.25">
      <c r="I73" s="52"/>
      <c r="J73" s="52"/>
    </row>
    <row r="74" spans="9:10" x14ac:dyDescent="0.25">
      <c r="I74" s="52"/>
      <c r="J74" s="52"/>
    </row>
    <row r="75" spans="9:10" x14ac:dyDescent="0.25">
      <c r="I75" s="52"/>
      <c r="J75" s="52"/>
    </row>
    <row r="76" spans="9:10" x14ac:dyDescent="0.25">
      <c r="I76" s="52"/>
      <c r="J76" s="52"/>
    </row>
    <row r="77" spans="9:10" x14ac:dyDescent="0.25">
      <c r="I77" s="52"/>
      <c r="J77" s="52"/>
    </row>
    <row r="78" spans="9:10" x14ac:dyDescent="0.25">
      <c r="I78" s="52"/>
      <c r="J78" s="52"/>
    </row>
    <row r="79" spans="9:10" x14ac:dyDescent="0.25">
      <c r="I79" s="52"/>
      <c r="J79" s="52"/>
    </row>
    <row r="80" spans="9:10" x14ac:dyDescent="0.25">
      <c r="I80" s="52"/>
      <c r="J80" s="52"/>
    </row>
    <row r="81" spans="9:10" x14ac:dyDescent="0.25">
      <c r="I81" s="52"/>
      <c r="J81" s="52"/>
    </row>
    <row r="82" spans="9:10" x14ac:dyDescent="0.25">
      <c r="I82" s="52"/>
      <c r="J82" s="52"/>
    </row>
    <row r="83" spans="9:10" x14ac:dyDescent="0.25">
      <c r="I83" s="52"/>
      <c r="J83" s="52"/>
    </row>
    <row r="84" spans="9:10" x14ac:dyDescent="0.25">
      <c r="I84" s="52"/>
      <c r="J84" s="52"/>
    </row>
    <row r="85" spans="9:10" x14ac:dyDescent="0.25">
      <c r="I85" s="52"/>
      <c r="J85" s="52"/>
    </row>
    <row r="86" spans="9:10" x14ac:dyDescent="0.25">
      <c r="I86" s="52"/>
      <c r="J86" s="52"/>
    </row>
    <row r="87" spans="9:10" x14ac:dyDescent="0.25">
      <c r="I87" s="52"/>
      <c r="J87" s="52"/>
    </row>
    <row r="88" spans="9:10" x14ac:dyDescent="0.25">
      <c r="I88" s="52"/>
      <c r="J88" s="52"/>
    </row>
    <row r="89" spans="9:10" x14ac:dyDescent="0.25">
      <c r="I89" s="52"/>
      <c r="J89" s="52"/>
    </row>
    <row r="90" spans="9:10" x14ac:dyDescent="0.25">
      <c r="I90" s="52"/>
      <c r="J90" s="52"/>
    </row>
    <row r="91" spans="9:10" x14ac:dyDescent="0.25">
      <c r="I91" s="52"/>
      <c r="J91" s="52"/>
    </row>
    <row r="92" spans="9:10" x14ac:dyDescent="0.25">
      <c r="I92" s="52"/>
      <c r="J92" s="52"/>
    </row>
    <row r="93" spans="9:10" x14ac:dyDescent="0.25">
      <c r="I93" s="52"/>
      <c r="J93" s="52"/>
    </row>
    <row r="94" spans="9:10" x14ac:dyDescent="0.25">
      <c r="I94" s="52"/>
      <c r="J94" s="52"/>
    </row>
    <row r="95" spans="9:10" x14ac:dyDescent="0.25">
      <c r="I95" s="52"/>
      <c r="J95" s="52"/>
    </row>
    <row r="96" spans="9:10" x14ac:dyDescent="0.25">
      <c r="I96" s="52"/>
      <c r="J96" s="52"/>
    </row>
    <row r="97" spans="9:10" x14ac:dyDescent="0.25">
      <c r="I97" s="52"/>
      <c r="J97" s="52"/>
    </row>
    <row r="98" spans="9:10" x14ac:dyDescent="0.25">
      <c r="I98" s="52"/>
      <c r="J98" s="52"/>
    </row>
    <row r="99" spans="9:10" x14ac:dyDescent="0.25">
      <c r="I99" s="52"/>
      <c r="J99" s="52"/>
    </row>
    <row r="100" spans="9:10" x14ac:dyDescent="0.25">
      <c r="I100" s="52"/>
      <c r="J100" s="52"/>
    </row>
    <row r="101" spans="9:10" x14ac:dyDescent="0.25">
      <c r="I101" s="52"/>
      <c r="J101" s="52"/>
    </row>
    <row r="102" spans="9:10" x14ac:dyDescent="0.25">
      <c r="I102" s="52"/>
      <c r="J102" s="52"/>
    </row>
  </sheetData>
  <mergeCells count="31">
    <mergeCell ref="B30:C30"/>
    <mergeCell ref="E16:F16"/>
    <mergeCell ref="B15:C15"/>
    <mergeCell ref="E15:J15"/>
    <mergeCell ref="C10:C13"/>
    <mergeCell ref="E18:F18"/>
    <mergeCell ref="J9:J10"/>
    <mergeCell ref="E20:F20"/>
    <mergeCell ref="J5:J8"/>
    <mergeCell ref="E7:G7"/>
    <mergeCell ref="G5:H5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E6:G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/>
  </sheetViews>
  <sheetFormatPr defaultRowHeight="15" x14ac:dyDescent="0.25"/>
  <cols>
    <col min="1" max="1" width="60.7109375" customWidth="1"/>
    <col min="2" max="2" width="23.140625" customWidth="1"/>
    <col min="3" max="3" width="19.85546875" customWidth="1"/>
    <col min="4" max="4" width="12" customWidth="1"/>
    <col min="5" max="5" width="11.140625" customWidth="1"/>
    <col min="6" max="6" width="12.42578125" customWidth="1"/>
    <col min="7" max="7" width="11.7109375" customWidth="1"/>
    <col min="8" max="8" width="10.85546875" customWidth="1"/>
    <col min="9" max="9" width="12" customWidth="1"/>
    <col min="10" max="10" width="11.42578125" customWidth="1"/>
  </cols>
  <sheetData>
    <row r="1" spans="1:22" x14ac:dyDescent="0.25">
      <c r="A1" s="3" t="s">
        <v>2</v>
      </c>
    </row>
    <row r="2" spans="1:22" x14ac:dyDescent="0.25">
      <c r="A2" s="17" t="s">
        <v>13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</row>
    <row r="3" spans="1:22" x14ac:dyDescent="0.25">
      <c r="A3" s="11" t="s">
        <v>24</v>
      </c>
      <c r="B3" s="54" t="e">
        <f>#REF!</f>
        <v>#REF!</v>
      </c>
      <c r="C3" s="54" t="e">
        <f>#REF!</f>
        <v>#REF!</v>
      </c>
      <c r="D3" s="54" t="e">
        <f>#REF!</f>
        <v>#REF!</v>
      </c>
      <c r="E3" s="54" t="e">
        <f>#REF!</f>
        <v>#REF!</v>
      </c>
      <c r="F3" s="21"/>
      <c r="G3" s="21"/>
      <c r="H3" s="21"/>
      <c r="I3" s="21"/>
      <c r="J3" s="21"/>
      <c r="K3" s="20" t="e">
        <f>#REF!</f>
        <v>#REF!</v>
      </c>
      <c r="L3" s="20" t="e">
        <f>#REF!</f>
        <v>#REF!</v>
      </c>
      <c r="M3" s="20" t="e">
        <f>#REF!</f>
        <v>#REF!</v>
      </c>
      <c r="N3" s="20" t="e">
        <f>#REF!</f>
        <v>#REF!</v>
      </c>
      <c r="O3" s="20" t="e">
        <f>#REF!</f>
        <v>#REF!</v>
      </c>
      <c r="P3" s="20" t="e">
        <f>#REF!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#REF!</f>
        <v>#REF!</v>
      </c>
      <c r="U3" s="20" t="e">
        <f>#REF!</f>
        <v>#REF!</v>
      </c>
      <c r="V3" s="20" t="e">
        <f>#REF!</f>
        <v>#REF!</v>
      </c>
    </row>
    <row r="4" spans="1:22" x14ac:dyDescent="0.25">
      <c r="A4" s="11" t="s">
        <v>14</v>
      </c>
      <c r="B4" s="21" t="e">
        <f>IF(#REF!=0," ",#REF!)</f>
        <v>#REF!</v>
      </c>
      <c r="C4" s="21" t="e">
        <f>IF(#REF!=0," ",#REF!)</f>
        <v>#REF!</v>
      </c>
      <c r="D4" s="21" t="e">
        <f>IF(#REF!=0," ",#REF!)</f>
        <v>#REF!</v>
      </c>
      <c r="E4" s="21" t="e">
        <f>IF(#REF!=0," ",#REF!)</f>
        <v>#REF!</v>
      </c>
      <c r="F4" s="21" t="e">
        <f>IF(#REF!=0," ",#REF!)</f>
        <v>#REF!</v>
      </c>
      <c r="G4" s="21" t="e">
        <f>IF(#REF!=0," ",#REF!)</f>
        <v>#REF!</v>
      </c>
      <c r="H4" s="21" t="e">
        <f>IF(#REF!=0," ",#REF!)</f>
        <v>#REF!</v>
      </c>
      <c r="I4" s="21" t="e">
        <f>IF(#REF!=0," ",#REF!)</f>
        <v>#REF!</v>
      </c>
      <c r="J4" s="21" t="e">
        <f>IF(#REF!=0," ",#REF!)</f>
        <v>#REF!</v>
      </c>
      <c r="K4" s="21" t="e">
        <f>IF(#REF!=0," ",#REF!)</f>
        <v>#REF!</v>
      </c>
      <c r="L4" s="21" t="e">
        <f>IF(#REF!=0," ",#REF!)</f>
        <v>#REF!</v>
      </c>
      <c r="M4" s="21" t="e">
        <f>IF(#REF!=0," ",#REF!)</f>
        <v>#REF!</v>
      </c>
      <c r="N4" s="21" t="e">
        <f>IF(#REF!=0," ",#REF!)</f>
        <v>#REF!</v>
      </c>
      <c r="O4" s="21" t="e">
        <f>IF(#REF!=0," ",#REF!)</f>
        <v>#REF!</v>
      </c>
      <c r="P4" s="21" t="e">
        <f>IF(#REF!=0," ",#REF!)</f>
        <v>#REF!</v>
      </c>
      <c r="Q4" s="21" t="e">
        <f>IF(#REF!=0," ",#REF!)</f>
        <v>#REF!</v>
      </c>
      <c r="R4" s="21" t="e">
        <f>IF(#REF!=0," ",#REF!)</f>
        <v>#REF!</v>
      </c>
      <c r="S4" s="21" t="e">
        <f>IF(#REF!=0," ",#REF!)</f>
        <v>#REF!</v>
      </c>
      <c r="T4" s="21" t="e">
        <f>IF(#REF!=0," ",#REF!)</f>
        <v>#REF!</v>
      </c>
      <c r="U4" s="21" t="e">
        <f>IF(#REF!=0," ",#REF!)</f>
        <v>#REF!</v>
      </c>
      <c r="V4" s="21" t="e">
        <f>IF(#REF!=0," ",#REF!)</f>
        <v>#REF!</v>
      </c>
    </row>
    <row r="5" spans="1:22" x14ac:dyDescent="0.25">
      <c r="A5" s="11" t="s">
        <v>25</v>
      </c>
      <c r="B5" s="68" t="e">
        <f>#REF!</f>
        <v>#REF!</v>
      </c>
      <c r="C5" s="68" t="e">
        <f>#REF!</f>
        <v>#REF!</v>
      </c>
      <c r="D5" s="68" t="e">
        <f>#REF!</f>
        <v>#REF!</v>
      </c>
      <c r="E5" s="68" t="e">
        <f>#REF!</f>
        <v>#REF!</v>
      </c>
      <c r="F5" s="21"/>
      <c r="G5" s="21"/>
      <c r="H5" s="21"/>
      <c r="I5" s="21"/>
      <c r="J5" s="21"/>
      <c r="K5" s="20" t="e">
        <f>#REF!</f>
        <v>#REF!</v>
      </c>
      <c r="L5" s="20" t="e">
        <f>#REF!</f>
        <v>#REF!</v>
      </c>
      <c r="M5" s="20" t="e">
        <f>#REF!</f>
        <v>#REF!</v>
      </c>
      <c r="N5" s="20" t="e">
        <f>#REF!</f>
        <v>#REF!</v>
      </c>
      <c r="O5" s="20" t="e">
        <f>#REF!</f>
        <v>#REF!</v>
      </c>
      <c r="P5" s="20" t="e">
        <f>#REF!</f>
        <v>#REF!</v>
      </c>
      <c r="Q5" s="20" t="e">
        <f>#REF!</f>
        <v>#REF!</v>
      </c>
      <c r="R5" s="20" t="e">
        <f>#REF!</f>
        <v>#REF!</v>
      </c>
      <c r="S5" s="20" t="e">
        <f>#REF!</f>
        <v>#REF!</v>
      </c>
      <c r="T5" s="20" t="e">
        <f>#REF!</f>
        <v>#REF!</v>
      </c>
      <c r="U5" s="20" t="e">
        <f>#REF!</f>
        <v>#REF!</v>
      </c>
      <c r="V5" s="20" t="e">
        <f>#REF!</f>
        <v>#REF!</v>
      </c>
    </row>
    <row r="6" spans="1:22" ht="22.5" x14ac:dyDescent="0.25">
      <c r="A6" s="11" t="s">
        <v>15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</row>
    <row r="7" spans="1:22" s="30" customFormat="1" x14ac:dyDescent="0.25">
      <c r="A7" s="19" t="s">
        <v>16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</row>
    <row r="8" spans="1:22" ht="33.75" x14ac:dyDescent="0.25">
      <c r="A8" s="19" t="s">
        <v>17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1" sqref="B11"/>
    </sheetView>
  </sheetViews>
  <sheetFormatPr defaultRowHeight="15" x14ac:dyDescent="0.25"/>
  <cols>
    <col min="1" max="1" width="63.85546875" customWidth="1"/>
    <col min="2" max="2" width="23.28515625" customWidth="1"/>
  </cols>
  <sheetData>
    <row r="1" spans="1:2" x14ac:dyDescent="0.25">
      <c r="A1" s="71" t="s">
        <v>0</v>
      </c>
    </row>
    <row r="2" spans="1:2" ht="22.5" x14ac:dyDescent="0.25">
      <c r="A2" s="11" t="s">
        <v>73</v>
      </c>
      <c r="B2" s="72" t="s">
        <v>74</v>
      </c>
    </row>
    <row r="3" spans="1:2" s="30" customFormat="1" ht="23.25" x14ac:dyDescent="0.25">
      <c r="A3" s="10" t="s">
        <v>75</v>
      </c>
      <c r="B3" s="73" t="s">
        <v>76</v>
      </c>
    </row>
    <row r="4" spans="1:2" x14ac:dyDescent="0.25">
      <c r="A4" s="10" t="s">
        <v>77</v>
      </c>
      <c r="B4" s="74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17" sqref="C17"/>
    </sheetView>
  </sheetViews>
  <sheetFormatPr defaultRowHeight="15" x14ac:dyDescent="0.2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125" t="s">
        <v>62</v>
      </c>
      <c r="B1" s="125"/>
      <c r="C1" s="69" t="s">
        <v>63</v>
      </c>
    </row>
    <row r="2" spans="1:6" x14ac:dyDescent="0.25">
      <c r="A2" s="125" t="s">
        <v>12</v>
      </c>
      <c r="B2" s="125"/>
      <c r="C2" s="75">
        <v>42278</v>
      </c>
    </row>
    <row r="3" spans="1:6" ht="30" customHeight="1" x14ac:dyDescent="0.25">
      <c r="A3" s="126" t="s">
        <v>79</v>
      </c>
      <c r="B3" s="126"/>
      <c r="C3" s="76">
        <v>197</v>
      </c>
    </row>
    <row r="6" spans="1:6" x14ac:dyDescent="0.25">
      <c r="A6" s="124" t="s">
        <v>18</v>
      </c>
      <c r="B6" s="124"/>
      <c r="C6" s="124"/>
      <c r="D6" s="124"/>
      <c r="E6" s="124"/>
      <c r="F6" s="124"/>
    </row>
    <row r="7" spans="1:6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x14ac:dyDescent="0.25">
      <c r="A8" s="2">
        <v>1</v>
      </c>
      <c r="B8" s="14">
        <v>42704</v>
      </c>
      <c r="C8" s="67">
        <v>197</v>
      </c>
      <c r="D8" s="15"/>
      <c r="E8" s="13"/>
      <c r="F8" s="2"/>
    </row>
    <row r="9" spans="1:6" x14ac:dyDescent="0.25">
      <c r="A9" s="2">
        <v>2</v>
      </c>
      <c r="B9" s="14">
        <v>42725</v>
      </c>
      <c r="C9" s="67">
        <v>177.3</v>
      </c>
      <c r="D9" s="15"/>
      <c r="E9" s="13"/>
      <c r="F9" s="2"/>
    </row>
    <row r="10" spans="1:6" x14ac:dyDescent="0.25">
      <c r="A10" s="2">
        <v>3</v>
      </c>
      <c r="B10" s="65">
        <v>42751</v>
      </c>
      <c r="C10" s="66">
        <v>157.6</v>
      </c>
      <c r="D10" s="15"/>
      <c r="E10" s="13"/>
      <c r="F10" s="2"/>
    </row>
    <row r="11" spans="1:6" x14ac:dyDescent="0.25">
      <c r="A11" s="2"/>
      <c r="B11" s="14"/>
      <c r="C11" s="13"/>
      <c r="D11" s="15"/>
      <c r="E11" s="13"/>
      <c r="F11" s="2"/>
    </row>
    <row r="12" spans="1:6" x14ac:dyDescent="0.25">
      <c r="A12" s="2"/>
      <c r="B12" s="14"/>
      <c r="C12" s="13"/>
      <c r="D12" s="15"/>
      <c r="E12" s="13"/>
      <c r="F12" s="2"/>
    </row>
    <row r="13" spans="1:6" x14ac:dyDescent="0.25">
      <c r="A13" s="2"/>
      <c r="B13" s="14"/>
      <c r="C13" s="13"/>
      <c r="D13" s="15"/>
      <c r="E13" s="13"/>
      <c r="F13" s="2"/>
    </row>
    <row r="14" spans="1:6" x14ac:dyDescent="0.25">
      <c r="A14" s="2"/>
      <c r="B14" s="14"/>
      <c r="C14" s="13"/>
      <c r="D14" s="15"/>
      <c r="E14" s="13"/>
      <c r="F14" s="2"/>
    </row>
    <row r="15" spans="1:6" x14ac:dyDescent="0.25">
      <c r="A15" s="2"/>
      <c r="B15" s="14"/>
      <c r="C15" s="13"/>
      <c r="D15" s="15"/>
      <c r="E15" s="13"/>
      <c r="F15" s="2"/>
    </row>
    <row r="16" spans="1:6" x14ac:dyDescent="0.25">
      <c r="A16" s="2"/>
      <c r="B16" s="14"/>
      <c r="C16" s="13"/>
      <c r="D16" s="15"/>
      <c r="E16" s="13"/>
      <c r="F16" s="2"/>
    </row>
    <row r="17" spans="1:6" x14ac:dyDescent="0.25">
      <c r="A17" s="2"/>
      <c r="B17" s="14"/>
      <c r="C17" s="13"/>
      <c r="D17" s="15"/>
      <c r="E17" s="13"/>
      <c r="F17" s="2"/>
    </row>
    <row r="18" spans="1:6" x14ac:dyDescent="0.25">
      <c r="A18" s="2"/>
      <c r="B18" s="14"/>
      <c r="C18" s="13"/>
      <c r="D18" s="15"/>
      <c r="E18" s="13"/>
      <c r="F18" s="2"/>
    </row>
    <row r="19" spans="1:6" x14ac:dyDescent="0.25">
      <c r="A19" s="2"/>
      <c r="B19" s="14"/>
      <c r="C19" s="13"/>
      <c r="D19" s="15"/>
      <c r="E19" s="13"/>
      <c r="F19" s="2"/>
    </row>
    <row r="20" spans="1:6" x14ac:dyDescent="0.25">
      <c r="A20" s="2"/>
      <c r="B20" s="14"/>
      <c r="C20" s="13"/>
      <c r="D20" s="15"/>
      <c r="E20" s="13"/>
      <c r="F20" s="2"/>
    </row>
    <row r="21" spans="1:6" x14ac:dyDescent="0.25">
      <c r="A21" s="2"/>
      <c r="B21" s="14"/>
      <c r="C21" s="13"/>
      <c r="D21" s="15"/>
      <c r="E21" s="13"/>
      <c r="F21" s="2"/>
    </row>
    <row r="22" spans="1:6" x14ac:dyDescent="0.25">
      <c r="A22" s="2"/>
      <c r="B22" s="14"/>
      <c r="C22" s="13"/>
      <c r="D22" s="15"/>
      <c r="E22" s="13"/>
      <c r="F22" s="2"/>
    </row>
  </sheetData>
  <mergeCells count="4">
    <mergeCell ref="A6:F6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Порука</vt:lpstr>
      <vt:lpstr>Журнал торгів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2016-10-03T11:24:50Z</cp:lastPrinted>
  <dcterms:created xsi:type="dcterms:W3CDTF">2015-10-12T12:03:25Z</dcterms:created>
  <dcterms:modified xsi:type="dcterms:W3CDTF">2017-04-13T12:33:11Z</dcterms:modified>
</cp:coreProperties>
</file>